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230" windowHeight="7005"/>
  </bookViews>
  <sheets>
    <sheet name="2018配件价格" sheetId="1" r:id="rId1"/>
  </sheets>
  <definedNames>
    <definedName name="_xlnm._FilterDatabase" localSheetId="0" hidden="1">'2018配件价格'!$A$2:$G$3457</definedName>
    <definedName name="_xlnm.Print_Titles" localSheetId="0">'2018配件价格'!$2:$2</definedName>
  </definedNames>
  <calcPr calcId="124519"/>
</workbook>
</file>

<file path=xl/calcChain.xml><?xml version="1.0" encoding="utf-8"?>
<calcChain xmlns="http://schemas.openxmlformats.org/spreadsheetml/2006/main">
  <c r="F1531" i="1"/>
  <c r="F532"/>
  <c r="F2209"/>
  <c r="F639"/>
  <c r="F577"/>
  <c r="F765" l="1"/>
  <c r="F395"/>
  <c r="F674"/>
  <c r="F144"/>
  <c r="F1465"/>
  <c r="F844"/>
  <c r="F2527"/>
  <c r="F1444"/>
  <c r="F2563"/>
  <c r="F2559"/>
  <c r="F2558"/>
  <c r="F391"/>
  <c r="F897" l="1"/>
</calcChain>
</file>

<file path=xl/comments1.xml><?xml version="1.0" encoding="utf-8"?>
<comments xmlns="http://schemas.openxmlformats.org/spreadsheetml/2006/main">
  <authors>
    <author>Administrator</author>
  </authors>
  <commentList>
    <comment ref="B1617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无BOM</t>
        </r>
      </text>
    </comment>
    <comment ref="B1620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无BOM</t>
        </r>
      </text>
    </comment>
    <comment ref="B3308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无BOM</t>
        </r>
      </text>
    </comment>
    <comment ref="B3441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无BOM</t>
        </r>
      </text>
    </comment>
  </commentList>
</comments>
</file>

<file path=xl/sharedStrings.xml><?xml version="1.0" encoding="utf-8"?>
<sst xmlns="http://schemas.openxmlformats.org/spreadsheetml/2006/main" count="13730" uniqueCount="8393">
  <si>
    <t>序号</t>
  </si>
  <si>
    <t>规格型号</t>
  </si>
  <si>
    <t>单位</t>
  </si>
  <si>
    <t>件</t>
  </si>
  <si>
    <t>1206A013000000</t>
  </si>
  <si>
    <t>压板X</t>
  </si>
  <si>
    <t>120X60/HT250</t>
  </si>
  <si>
    <t>1301A002000200</t>
  </si>
  <si>
    <t>元宝螺母</t>
  </si>
  <si>
    <t>M90×3/45</t>
  </si>
  <si>
    <t>1301A002000300</t>
  </si>
  <si>
    <t>下轴承合盖</t>
  </si>
  <si>
    <t>φ300Xφ111X46/HT250</t>
  </si>
  <si>
    <t>1301A002000400</t>
  </si>
  <si>
    <t>下轴承合</t>
  </si>
  <si>
    <t>φ340Xφ215X136/HT250</t>
  </si>
  <si>
    <t>1301A002000500</t>
  </si>
  <si>
    <t>主轴(包含螺母)</t>
  </si>
  <si>
    <t>φ100Xφ30X1015/45</t>
  </si>
  <si>
    <t>1301A002000600</t>
  </si>
  <si>
    <t>上轴承合</t>
  </si>
  <si>
    <t>φ340Xφ200X140/HT250</t>
  </si>
  <si>
    <t>1301A005000100</t>
  </si>
  <si>
    <t>圆弧桶</t>
  </si>
  <si>
    <t>φ350X1000/焊接件</t>
  </si>
  <si>
    <t>1301A005000300</t>
  </si>
  <si>
    <t>φ400X1000/焊接件</t>
  </si>
  <si>
    <t>1301A005000400</t>
  </si>
  <si>
    <t>φ500X1000/焊接件</t>
  </si>
  <si>
    <t>1301A005000500</t>
  </si>
  <si>
    <t>φ600X1000/焊接件</t>
  </si>
  <si>
    <t>1301A005000700</t>
  </si>
  <si>
    <t>φ800X1100/焊接件</t>
  </si>
  <si>
    <t>1301A005000900</t>
  </si>
  <si>
    <t>φ900X1100/焊接件</t>
  </si>
  <si>
    <t>1301A005001200</t>
  </si>
  <si>
    <t>φ1000X1100/焊接件</t>
  </si>
  <si>
    <t>1301A005001800</t>
  </si>
  <si>
    <t>φ1200X1100/焊接件</t>
  </si>
  <si>
    <t>1301A010000800</t>
  </si>
  <si>
    <t>丝杆(含圆螺母、止退)</t>
  </si>
  <si>
    <t>φ65Xφ46X2300/45</t>
  </si>
  <si>
    <t>1301A010000900</t>
  </si>
  <si>
    <t>立柱</t>
  </si>
  <si>
    <t>φ315Xφ147X2205/焊接件</t>
  </si>
  <si>
    <t>1301A010001100</t>
  </si>
  <si>
    <t>立柱导套</t>
  </si>
  <si>
    <t>φ300Xφ195X75/HT250</t>
  </si>
  <si>
    <t>1301A010001400</t>
  </si>
  <si>
    <t>横轴(2000型）</t>
  </si>
  <si>
    <t>φ48Xφ30X2360/45</t>
  </si>
  <si>
    <t>1301A010001500</t>
  </si>
  <si>
    <t>电机底座</t>
  </si>
  <si>
    <t>710X75X65/HT250</t>
  </si>
  <si>
    <t>1301A010001600</t>
  </si>
  <si>
    <t>T头螺钉</t>
  </si>
  <si>
    <t>φ52X85/Q235A焊接件</t>
  </si>
  <si>
    <t>1301A010002200</t>
  </si>
  <si>
    <t>丝杆上螺母</t>
  </si>
  <si>
    <t>φ160Xφ90X105/HT250</t>
  </si>
  <si>
    <t>1301A010002300</t>
  </si>
  <si>
    <t>丝杆下螺母</t>
  </si>
  <si>
    <t>φ160Xφ90X205/HT250</t>
  </si>
  <si>
    <t>1301A010900200</t>
  </si>
  <si>
    <t>柱销</t>
  </si>
  <si>
    <t>φ24Xφ22X35/尼龙66</t>
  </si>
  <si>
    <t>1301A011000200</t>
  </si>
  <si>
    <t>内侧角板</t>
  </si>
  <si>
    <t>210X210X8/Q235A</t>
  </si>
  <si>
    <t>1301A011001000</t>
  </si>
  <si>
    <t>联轴器轴端</t>
  </si>
  <si>
    <t>φ120Xφ30X60/45</t>
  </si>
  <si>
    <t>1301A011001100</t>
  </si>
  <si>
    <t>联轴器减端</t>
  </si>
  <si>
    <t>φ120Xφ25X62/45</t>
  </si>
  <si>
    <t>1301A012000101</t>
  </si>
  <si>
    <t>皮带轮</t>
  </si>
  <si>
    <t>φ560Xφ88X166 C6/HT250</t>
  </si>
  <si>
    <t>1301A012000102</t>
  </si>
  <si>
    <t>φ720Xφ88X166 C6/HT250</t>
  </si>
  <si>
    <t>1301A012000401</t>
  </si>
  <si>
    <t>飞轮(2000型)</t>
  </si>
  <si>
    <t>φ855X(φ99~φ90.62)X120/HT250</t>
  </si>
  <si>
    <t>1301A012000500</t>
  </si>
  <si>
    <t>M100×3/45</t>
  </si>
  <si>
    <t>1301A012000800</t>
  </si>
  <si>
    <t>φ120Xφ30X1015/45</t>
  </si>
  <si>
    <t>1301A013000000</t>
  </si>
  <si>
    <t>料车</t>
  </si>
  <si>
    <t>部件</t>
  </si>
  <si>
    <t>1301A013000100</t>
  </si>
  <si>
    <t>小齿轮</t>
  </si>
  <si>
    <t>φ80Xφ35X55/45</t>
  </si>
  <si>
    <t>1301A013000200</t>
  </si>
  <si>
    <t>3610/14＃槽钢</t>
  </si>
  <si>
    <t>1301A013030100</t>
  </si>
  <si>
    <t>挡圈</t>
  </si>
  <si>
    <t>φ90Xφ13X15/Q235A</t>
  </si>
  <si>
    <t>1301A013030200</t>
  </si>
  <si>
    <t>大齿轮</t>
  </si>
  <si>
    <t>φ200Xφ50X40/45</t>
  </si>
  <si>
    <t>1301A013030300</t>
  </si>
  <si>
    <t>轴承座</t>
  </si>
  <si>
    <t>1301A013030500</t>
  </si>
  <si>
    <t>带座丝母</t>
  </si>
  <si>
    <t>185X95X113/HT250</t>
  </si>
  <si>
    <t>1301A013030700</t>
  </si>
  <si>
    <t>平衡垫铁</t>
  </si>
  <si>
    <t>组件</t>
  </si>
  <si>
    <t>付</t>
  </si>
  <si>
    <t>1301A013030800</t>
  </si>
  <si>
    <t>平衡螺钉</t>
  </si>
  <si>
    <t>M16Xφ25X185/45</t>
  </si>
  <si>
    <t>1301A013030900</t>
  </si>
  <si>
    <t>管座</t>
  </si>
  <si>
    <t>ZL</t>
  </si>
  <si>
    <t>1302A011000101</t>
  </si>
  <si>
    <t>齿轮(老2.2KW)</t>
  </si>
  <si>
    <t>φ76Xφ38X75 4M17Z/20CrMnTi</t>
  </si>
  <si>
    <t>1302A011000102</t>
  </si>
  <si>
    <t>齿轮(2.2KW减速机用)</t>
  </si>
  <si>
    <t>φ76Xφ38X86 4M17Z/20CrMnTi</t>
  </si>
  <si>
    <t>1302A011000103</t>
  </si>
  <si>
    <t>齿轮</t>
  </si>
  <si>
    <t>φ76Xφ35X86 4M17Z/20CrMnTi</t>
  </si>
  <si>
    <t>1302A011000200</t>
  </si>
  <si>
    <t>600X300X360/Q235At2.5</t>
  </si>
  <si>
    <t>1302A011000600</t>
  </si>
  <si>
    <t>接近开关座</t>
  </si>
  <si>
    <t>250X50X120/Q235A</t>
  </si>
  <si>
    <t>1302A011000601</t>
  </si>
  <si>
    <t>感应开关架</t>
  </si>
  <si>
    <t>500X250X40/焊接件</t>
  </si>
  <si>
    <t>1302A011000800</t>
  </si>
  <si>
    <t>轨道端头板</t>
  </si>
  <si>
    <t>169X253.2X23/镀锌钢板Q235At2.5</t>
  </si>
  <si>
    <t>1302A011010100</t>
  </si>
  <si>
    <t>油孔盖</t>
  </si>
  <si>
    <t>56X50X2/Q235A</t>
  </si>
  <si>
    <t>1302A011010200</t>
  </si>
  <si>
    <t>前端板 X</t>
  </si>
  <si>
    <t>225X169X22/镀锌板焊</t>
  </si>
  <si>
    <t>1302A011010300</t>
  </si>
  <si>
    <t>5300X174X227/镀锌板t2</t>
  </si>
  <si>
    <t>1302A011010400</t>
  </si>
  <si>
    <t>后端板 X</t>
  </si>
  <si>
    <t>1302A011030100</t>
  </si>
  <si>
    <t>1302A011100200</t>
  </si>
  <si>
    <t>压板</t>
  </si>
  <si>
    <t>150X48X12/Q235A</t>
  </si>
  <si>
    <t>1302A011100301</t>
  </si>
  <si>
    <t>3706X22X(34+20)X2.5/镀锌板</t>
  </si>
  <si>
    <t>1302A011100500</t>
  </si>
  <si>
    <t>齿条</t>
  </si>
  <si>
    <t>4M64Z  L=804/45</t>
  </si>
  <si>
    <t>1302A011100600</t>
  </si>
  <si>
    <t>短齿条</t>
  </si>
  <si>
    <t>4M39Z  L=490/45</t>
  </si>
  <si>
    <t>1302A011100601</t>
  </si>
  <si>
    <t>4M19Z  L=240/45</t>
  </si>
  <si>
    <t>1302A011100800</t>
  </si>
  <si>
    <t>接水盘</t>
  </si>
  <si>
    <t>1250X200X70/镀锌板t2</t>
  </si>
  <si>
    <t>1302A011101101</t>
  </si>
  <si>
    <t>工作台行程碰块</t>
  </si>
  <si>
    <t>240X55X30/焊接件</t>
  </si>
  <si>
    <t>1302A011101200</t>
  </si>
  <si>
    <t>齿条安装架</t>
  </si>
  <si>
    <t>3706X100X63/焊接件</t>
  </si>
  <si>
    <t>1302A011110100</t>
  </si>
  <si>
    <t>轨道V轮</t>
  </si>
  <si>
    <t>φ138Xφ68X52/45</t>
  </si>
  <si>
    <t>1302A011110101</t>
  </si>
  <si>
    <t>轨道V轮(老)(SYQ3M 60201)</t>
  </si>
  <si>
    <t>φ120Xφ53X60/45</t>
  </si>
  <si>
    <t>1302A011110200</t>
  </si>
  <si>
    <t>轮轴</t>
  </si>
  <si>
    <t>φ48Xφ40X138.5/45</t>
  </si>
  <si>
    <t>1302A011110201</t>
  </si>
  <si>
    <t>轮轴(老)</t>
  </si>
  <si>
    <t>φ48Xφ40X145/45</t>
  </si>
  <si>
    <t>1302A011110300</t>
  </si>
  <si>
    <t>轮座</t>
  </si>
  <si>
    <t>100X130X290/ZG35</t>
  </si>
  <si>
    <t>1302A011110301</t>
  </si>
  <si>
    <t>轮座(老)</t>
  </si>
  <si>
    <t>180X145X170/ZG35</t>
  </si>
  <si>
    <t>1302A011110400</t>
  </si>
  <si>
    <t>轨道平轮</t>
  </si>
  <si>
    <t>1302A011120000</t>
  </si>
  <si>
    <t>带柄螺栓</t>
  </si>
  <si>
    <t>M16/Q235A</t>
  </si>
  <si>
    <t>1302A011200006</t>
  </si>
  <si>
    <t>主轴箱组件</t>
  </si>
  <si>
    <t>1302A011200100</t>
  </si>
  <si>
    <t>773X311X135/镀锌板 t=2.5</t>
  </si>
  <si>
    <t>1302A011200200</t>
  </si>
  <si>
    <t>电机皮带轮</t>
  </si>
  <si>
    <t>φ170Xφ42X108 B5/HT250</t>
  </si>
  <si>
    <t>1302A011200201</t>
  </si>
  <si>
    <t>电机带轮(18.5KW)</t>
  </si>
  <si>
    <t>φ170Xφ48X108 B5/HT250</t>
  </si>
  <si>
    <t>1302A011200300</t>
  </si>
  <si>
    <t>压刀盘(分+-)</t>
  </si>
  <si>
    <t>φ200Xφ50X30/HT250</t>
  </si>
  <si>
    <t>1302A011200400</t>
  </si>
  <si>
    <t>主轴螺母(正牙)</t>
  </si>
  <si>
    <t>φ92XTr48X6X33/HT250</t>
  </si>
  <si>
    <t>1302A011200500</t>
  </si>
  <si>
    <t>主轴</t>
  </si>
  <si>
    <t>φ80Xφ50X778/45焊接件</t>
  </si>
  <si>
    <t>1302A011200508</t>
  </si>
  <si>
    <t>主轴(订单)(锯片间距750)</t>
  </si>
  <si>
    <t>φ80XTr48X6X880/45焊接件</t>
  </si>
  <si>
    <t>1302A011200600</t>
  </si>
  <si>
    <t>φ130Xφ60X108 B5/HT250</t>
  </si>
  <si>
    <t>1302A011200700</t>
  </si>
  <si>
    <t>轴盖(2013年5月开始用焊接车间套料)</t>
  </si>
  <si>
    <t>φ160Xφ81X17/Q235A</t>
  </si>
  <si>
    <t>1302A011200800</t>
  </si>
  <si>
    <t>主轴箱(四轴承)</t>
  </si>
  <si>
    <t>400X180X380/HT250</t>
  </si>
  <si>
    <t>1302A011200801</t>
  </si>
  <si>
    <t>主轴箱(两轴承)</t>
  </si>
  <si>
    <t>1302A011201000</t>
  </si>
  <si>
    <t>隔套</t>
  </si>
  <si>
    <t>φ80Xφ60X23/45</t>
  </si>
  <si>
    <t>1302A011201800</t>
  </si>
  <si>
    <t>带支架2</t>
  </si>
  <si>
    <t>165X115X30/Q235A t5</t>
  </si>
  <si>
    <t>1302A011202001</t>
  </si>
  <si>
    <t>机头扳手</t>
  </si>
  <si>
    <t>307X126X16/Q235A</t>
  </si>
  <si>
    <t>1302A011210000</t>
  </si>
  <si>
    <t>803X421X154/1Cr18Ni9t1.5+镀锌板</t>
  </si>
  <si>
    <t>1302A011210100</t>
  </si>
  <si>
    <t>784.5X421.5X67.5/1Cr18Ni9t1.5</t>
  </si>
  <si>
    <t>1302A011211000</t>
  </si>
  <si>
    <t>781.5X420X99.5/镀锌板</t>
  </si>
  <si>
    <t>1302A011300100</t>
  </si>
  <si>
    <t>进刀托板</t>
  </si>
  <si>
    <t>620X400X67/HT250</t>
  </si>
  <si>
    <t>1302A011300200</t>
  </si>
  <si>
    <t>旋转托板</t>
  </si>
  <si>
    <t>700Xφ400X130/HT250</t>
  </si>
  <si>
    <t>1302A011300300</t>
  </si>
  <si>
    <t>侧边塞铁</t>
  </si>
  <si>
    <t>620X34X10/Q235A</t>
  </si>
  <si>
    <t>1302A011300400</t>
  </si>
  <si>
    <t>光纤架</t>
  </si>
  <si>
    <t>348X64X32/ZL101</t>
  </si>
  <si>
    <t>1302A011300700</t>
  </si>
  <si>
    <t>开关座</t>
  </si>
  <si>
    <t>80X25X21/ZL101</t>
  </si>
  <si>
    <t>1302A011300900</t>
  </si>
  <si>
    <t>进刀丝杆(含圆螺母、止退)</t>
  </si>
  <si>
    <t>Tr38X6X750/45</t>
  </si>
  <si>
    <t>1302A011300901</t>
  </si>
  <si>
    <t>进刀丝杆(含圆螺母、止退)(数控)</t>
  </si>
  <si>
    <t>Tr38X6X685/45</t>
  </si>
  <si>
    <t>1302A011301000</t>
  </si>
  <si>
    <t>进刀丝母座</t>
  </si>
  <si>
    <t>120X79X105/HT250</t>
  </si>
  <si>
    <t>1302A011301100</t>
  </si>
  <si>
    <t>铁丝母</t>
  </si>
  <si>
    <t>φ74Xφ50X110/HT250</t>
  </si>
  <si>
    <t>1302A011301101</t>
  </si>
  <si>
    <t>铜丝母</t>
  </si>
  <si>
    <t>φ74Xφ50X110/ZHAL66-6-3-2</t>
  </si>
  <si>
    <t>1302A011320000</t>
  </si>
  <si>
    <t>拖板行程架</t>
  </si>
  <si>
    <t>510/1Cr18Ni9焊</t>
  </si>
  <si>
    <t>1302A011400200</t>
  </si>
  <si>
    <t>横梁镶条</t>
  </si>
  <si>
    <t>400X34X20/HT250</t>
  </si>
  <si>
    <t>1302A011400300</t>
  </si>
  <si>
    <t>横梁丝母座</t>
  </si>
  <si>
    <t>140X79X52(中心距)/HT250</t>
  </si>
  <si>
    <t>1302A011400400</t>
  </si>
  <si>
    <t>横梁拖板</t>
  </si>
  <si>
    <t>510X400X80/HT250</t>
  </si>
  <si>
    <t>1302A011400500</t>
  </si>
  <si>
    <t>横梁丝杆(含圆螺母、止退)</t>
  </si>
  <si>
    <t>Tr38X6X2000/45</t>
  </si>
  <si>
    <t>1302A011400600</t>
  </si>
  <si>
    <t>横梁</t>
  </si>
  <si>
    <t>1830X700X175/HT250</t>
  </si>
  <si>
    <t>1302A011400700</t>
  </si>
  <si>
    <t>横梁线槽盖</t>
  </si>
  <si>
    <t>940X108X10/Q235A t1.5</t>
  </si>
  <si>
    <t>1302A011400800</t>
  </si>
  <si>
    <t>横梁线槽</t>
  </si>
  <si>
    <t>2070X145X52/Q235A t1.5</t>
  </si>
  <si>
    <t>1302A011400900</t>
  </si>
  <si>
    <t>线槽支架1</t>
  </si>
  <si>
    <t>190X25X51/(Q235A)</t>
  </si>
  <si>
    <t>1302A011401000</t>
  </si>
  <si>
    <t>线槽支架2</t>
  </si>
  <si>
    <t>60X60X25/(Q235A)</t>
  </si>
  <si>
    <t>1302A011401100</t>
  </si>
  <si>
    <t>丝杆罩</t>
  </si>
  <si>
    <t>Φ65X65/1Cr18Ni9水杯改</t>
  </si>
  <si>
    <t>1302A011401200</t>
  </si>
  <si>
    <t>模板夹条(先入总部电镀）</t>
  </si>
  <si>
    <t>1200X30X25/Q235A</t>
  </si>
  <si>
    <t>1302A011401300</t>
  </si>
  <si>
    <t>开关滑道(行程开关架)</t>
  </si>
  <si>
    <t>1400X20X10/1Cr18Ni9t1.5焊</t>
  </si>
  <si>
    <t>1302A011401600</t>
  </si>
  <si>
    <t>开关座2</t>
  </si>
  <si>
    <t>1302A011401700</t>
  </si>
  <si>
    <t>夹条座(Z)</t>
  </si>
  <si>
    <t>155X90X25/Q235A 折</t>
  </si>
  <si>
    <t>1302A011402100</t>
  </si>
  <si>
    <t>T头螺栓</t>
  </si>
  <si>
    <t>M16X70/45#</t>
  </si>
  <si>
    <t>1302A011402201</t>
  </si>
  <si>
    <t>伺服电机联轴器</t>
  </si>
  <si>
    <t>φ50Xφ20X85/45</t>
  </si>
  <si>
    <t>1302A011402301</t>
  </si>
  <si>
    <t>伺服电机加高垫</t>
  </si>
  <si>
    <t>φ115Xφ72X25/Q235A</t>
  </si>
  <si>
    <t>1302A011402401</t>
  </si>
  <si>
    <t>伺服电机电机座</t>
  </si>
  <si>
    <t>φ115Xφ55X100/焊接件</t>
  </si>
  <si>
    <t>1302A011500100</t>
  </si>
  <si>
    <t>立柱丝杆(含圆螺母、止退)</t>
  </si>
  <si>
    <t>Tr52X6X1400/45</t>
  </si>
  <si>
    <t>1302A011500300</t>
  </si>
  <si>
    <t>立柱丝母</t>
  </si>
  <si>
    <t>165X90X118/QT400-15</t>
  </si>
  <si>
    <t>1302A011510000</t>
  </si>
  <si>
    <t>电控箱</t>
  </si>
  <si>
    <t>750X550X270/钣金件</t>
  </si>
  <si>
    <t>1302A011600200</t>
  </si>
  <si>
    <t>36.5X29X20/1Cr18Ni9 t1</t>
  </si>
  <si>
    <t>1302A011600300</t>
  </si>
  <si>
    <t>33X27X20/1Cr18Ni9 t1</t>
  </si>
  <si>
    <t>1302A011700100</t>
  </si>
  <si>
    <t>46X20X1/1Cr18Ni9 t1</t>
  </si>
  <si>
    <t>1302A011900100</t>
  </si>
  <si>
    <t>下接头</t>
  </si>
  <si>
    <t>M39Xφ52X25/Q235A</t>
  </si>
  <si>
    <t>1302A011900300</t>
  </si>
  <si>
    <t>拉手</t>
  </si>
  <si>
    <t>422X220X100/不锈钢圆条焊接件</t>
  </si>
  <si>
    <t>1302A011910000</t>
  </si>
  <si>
    <t>管架座</t>
  </si>
  <si>
    <t>347/焊接件</t>
  </si>
  <si>
    <t>1302A011910001</t>
  </si>
  <si>
    <t>管架座(数控)</t>
  </si>
  <si>
    <t>497/焊接件</t>
  </si>
  <si>
    <t>1302A011910100</t>
  </si>
  <si>
    <t>空心轴</t>
  </si>
  <si>
    <t>φ60Xφ32X132/Q235A</t>
  </si>
  <si>
    <t>1302A011920000</t>
  </si>
  <si>
    <t>管架</t>
  </si>
  <si>
    <t>2130/焊接件</t>
  </si>
  <si>
    <t>1302A011920100</t>
  </si>
  <si>
    <t>短管</t>
  </si>
  <si>
    <t>φ70Xφ51X100/Q235A</t>
  </si>
  <si>
    <t>1302A011920300</t>
  </si>
  <si>
    <t>上接头</t>
  </si>
  <si>
    <t>M39Xφ50X20/Q235A</t>
  </si>
  <si>
    <t>1302A011940000</t>
  </si>
  <si>
    <t>操作箱</t>
  </si>
  <si>
    <t>405X305X160/钣金件</t>
  </si>
  <si>
    <t>1302A01194010A</t>
  </si>
  <si>
    <t>显卡安装架</t>
  </si>
  <si>
    <t>30X45X10/镀锌钢板 δ2</t>
  </si>
  <si>
    <t>1302A012000200</t>
  </si>
  <si>
    <t>管夹</t>
  </si>
  <si>
    <t>103.5X20X1/1Cr18Ni9 t1</t>
  </si>
  <si>
    <t>1303A011001400</t>
  </si>
  <si>
    <t>712Xф80X50M60X2/45焊接件</t>
  </si>
  <si>
    <t>1303A011001600</t>
  </si>
  <si>
    <t>锯片水盖</t>
  </si>
  <si>
    <t>50X400X640/镀锌铁皮 t2.5</t>
  </si>
  <si>
    <t>1303A011001601</t>
  </si>
  <si>
    <t>740X500X50/镀锌铁皮 t2.5</t>
  </si>
  <si>
    <t>1303A012000400</t>
  </si>
  <si>
    <t>中心丝杆压盘</t>
  </si>
  <si>
    <t>ф805X22/Q235A</t>
  </si>
  <si>
    <t>1303A012000501</t>
  </si>
  <si>
    <t>转盘</t>
  </si>
  <si>
    <t>115Xф2480Xф120/HT200</t>
  </si>
  <si>
    <t>1303A012000600</t>
  </si>
  <si>
    <t>转盘齿轮</t>
  </si>
  <si>
    <t>80Xф900Xф710/HT250</t>
  </si>
  <si>
    <t>1303A012000800</t>
  </si>
  <si>
    <t>锥体转轴</t>
  </si>
  <si>
    <t>558Xф450Xф110/45</t>
  </si>
  <si>
    <t>1303A012000900</t>
  </si>
  <si>
    <t>锥体</t>
  </si>
  <si>
    <t>500Xф810Xф345/HT200</t>
  </si>
  <si>
    <t>1303A013000100</t>
  </si>
  <si>
    <t>Tr38X6X2010/45</t>
  </si>
  <si>
    <t>1303A013000600</t>
  </si>
  <si>
    <t>1970Xф75Xф28XM55X2/45</t>
  </si>
  <si>
    <t>1303A013001300</t>
  </si>
  <si>
    <t>立柱丝杆螺母</t>
  </si>
  <si>
    <t>φ80Xφ65XTr52X6X130/Hsn70-1</t>
  </si>
  <si>
    <t>1303A014000500</t>
  </si>
  <si>
    <t>拖链线槽一</t>
  </si>
  <si>
    <t>50X280X1100/钣金件</t>
  </si>
  <si>
    <t>1303A014001700</t>
  </si>
  <si>
    <t>拖链槽盖一</t>
  </si>
  <si>
    <t>20X106X1440/钣金件</t>
  </si>
  <si>
    <t>1303A015000600</t>
  </si>
  <si>
    <t>小拖板底盘</t>
  </si>
  <si>
    <t>30XФ400XФ200/HT250</t>
  </si>
  <si>
    <t>1303A016000100</t>
  </si>
  <si>
    <t>变速器齿轮</t>
  </si>
  <si>
    <t>70XФ180XФ35/45</t>
  </si>
  <si>
    <t>1303A017000100</t>
  </si>
  <si>
    <t>大</t>
  </si>
  <si>
    <t>1303A017000200</t>
  </si>
  <si>
    <t>小(444X305X160)</t>
  </si>
  <si>
    <t>1303A017000210</t>
  </si>
  <si>
    <t>操作箱盖</t>
  </si>
  <si>
    <t>1303A022000100</t>
  </si>
  <si>
    <t>中心丝杆</t>
  </si>
  <si>
    <t>2345Xф250/Tr130x12/无缝钢管Ф133X19</t>
  </si>
  <si>
    <t>1303A024001800</t>
  </si>
  <si>
    <t>拖链槽</t>
  </si>
  <si>
    <t>200X300X1500/钣金件</t>
  </si>
  <si>
    <t>1303A027000500</t>
  </si>
  <si>
    <t>磨料盘</t>
  </si>
  <si>
    <t>24XФ130XФ60/ZL101</t>
  </si>
  <si>
    <t>1303A028001300</t>
  </si>
  <si>
    <t>转盘拖板螺母座</t>
  </si>
  <si>
    <t>50X85X74/Tr32X6/HT250</t>
  </si>
  <si>
    <t>1303A028001400</t>
  </si>
  <si>
    <t>转盘上拖板</t>
  </si>
  <si>
    <t>65X267X460/HT250</t>
  </si>
  <si>
    <t>1303A041001400</t>
  </si>
  <si>
    <t>810Xф80XTr48X6/45焊接件</t>
  </si>
  <si>
    <t>1304A001000300</t>
  </si>
  <si>
    <t>丝杆</t>
  </si>
  <si>
    <t>TR38X1435/45</t>
  </si>
  <si>
    <t>1304A001010000</t>
  </si>
  <si>
    <t>方孔摇把</t>
  </si>
  <si>
    <t>28X28/焊接件</t>
  </si>
  <si>
    <t>1304A001020000</t>
  </si>
  <si>
    <t>M12/组件</t>
  </si>
  <si>
    <t>1304A001030000</t>
  </si>
  <si>
    <t>大/钣金件</t>
  </si>
  <si>
    <t>1304A001040000</t>
  </si>
  <si>
    <t>小/钣金件</t>
  </si>
  <si>
    <t>1304A001100300</t>
  </si>
  <si>
    <t>850X502X160/Q235A t2钣金件</t>
  </si>
  <si>
    <t>1304A001100601</t>
  </si>
  <si>
    <t>L=240/30X30X3 Q235A</t>
  </si>
  <si>
    <t>1304A001100603</t>
  </si>
  <si>
    <t>190X40X10/Q235A</t>
  </si>
  <si>
    <t>1304A001100700</t>
  </si>
  <si>
    <t>主轴箱</t>
  </si>
  <si>
    <t>420X230X345/HT250</t>
  </si>
  <si>
    <t>1304A001500300</t>
  </si>
  <si>
    <t>后主轴</t>
  </si>
  <si>
    <t>φ80X451/45</t>
  </si>
  <si>
    <t>1304A001500403</t>
  </si>
  <si>
    <t>466X320X92/Q235A钣金件</t>
  </si>
  <si>
    <t>1304A001600100</t>
  </si>
  <si>
    <t>后进刀丝杆</t>
  </si>
  <si>
    <t>TR29X610/45</t>
  </si>
  <si>
    <t>1304A001600400</t>
  </si>
  <si>
    <t>后进刀丝母</t>
  </si>
  <si>
    <t>80X70X55/HT250</t>
  </si>
  <si>
    <t>1304A001600700</t>
  </si>
  <si>
    <t>后轴箱座板</t>
  </si>
  <si>
    <t>φ400X30/HT250</t>
  </si>
  <si>
    <t>1304A001930000</t>
  </si>
  <si>
    <t>1304A001930100</t>
  </si>
  <si>
    <t>4008X240X170/Q235At2</t>
  </si>
  <si>
    <t>1304A001930101</t>
  </si>
  <si>
    <t>4008X223X181/Q235At2.5</t>
  </si>
  <si>
    <t>1304A001930200</t>
  </si>
  <si>
    <t>前端板</t>
  </si>
  <si>
    <t>237X165X20/Q235At2</t>
  </si>
  <si>
    <t>1304A001930400</t>
  </si>
  <si>
    <t>后端板</t>
  </si>
  <si>
    <t>1304A002000500</t>
  </si>
  <si>
    <t>M16X100/焊接件</t>
  </si>
  <si>
    <t>1304A002000600</t>
  </si>
  <si>
    <t>推槽</t>
  </si>
  <si>
    <t>1000X60X55/HT250</t>
  </si>
  <si>
    <t>1304A002000700</t>
  </si>
  <si>
    <t>模架</t>
  </si>
  <si>
    <t>1820X150X105/HT250</t>
  </si>
  <si>
    <t>1304A002000702</t>
  </si>
  <si>
    <t>1820X115X105/HT250</t>
  </si>
  <si>
    <t>1304A002000800</t>
  </si>
  <si>
    <t>靠模</t>
  </si>
  <si>
    <t>145X120X150/HT250</t>
  </si>
  <si>
    <t>1304A002001300</t>
  </si>
  <si>
    <t>压石架</t>
  </si>
  <si>
    <t>450/焊接件</t>
  </si>
  <si>
    <t>1304C000000501</t>
  </si>
  <si>
    <t>主轴(刀片距离800)</t>
  </si>
  <si>
    <t>φ80Xφ50X928/45焊接件</t>
  </si>
  <si>
    <t>1304C000000505</t>
  </si>
  <si>
    <t>主轴(加长)</t>
  </si>
  <si>
    <t>φ80Xφ50X824/45焊接件</t>
  </si>
  <si>
    <t>1304C000100200</t>
  </si>
  <si>
    <t>横向丝杆(含圆螺母、止退)</t>
  </si>
  <si>
    <t>TR38X2670/45</t>
  </si>
  <si>
    <t>1304C000300200</t>
  </si>
  <si>
    <t>TR38X860/45</t>
  </si>
  <si>
    <t>1304C000300300</t>
  </si>
  <si>
    <t>镀锌板</t>
  </si>
  <si>
    <t>1304C000900200</t>
  </si>
  <si>
    <t>延宽板</t>
  </si>
  <si>
    <t>165X80X270/HT250</t>
  </si>
  <si>
    <t>1304C001000300</t>
  </si>
  <si>
    <t>5304X240X170/Q235A/t2</t>
  </si>
  <si>
    <t>1304C001000400</t>
  </si>
  <si>
    <t>237X165X20/Q235A/t2</t>
  </si>
  <si>
    <t>1304C001000500</t>
  </si>
  <si>
    <t>1305A000001100</t>
  </si>
  <si>
    <t>中间圆台体</t>
  </si>
  <si>
    <t>φ450X115/焊接件</t>
  </si>
  <si>
    <t>1305A001000101</t>
  </si>
  <si>
    <t>上拖板</t>
  </si>
  <si>
    <t>640X430X80/HT250</t>
  </si>
  <si>
    <t>1305A001010101</t>
  </si>
  <si>
    <t>减速机座</t>
  </si>
  <si>
    <t>φ190X240X220X142/QT500-7</t>
  </si>
  <si>
    <t>1305A001010300</t>
  </si>
  <si>
    <t>螺母座</t>
  </si>
  <si>
    <t>175X92X125/HT250</t>
  </si>
  <si>
    <t>1305A001010400</t>
  </si>
  <si>
    <t>立柱丝母(粗牙)</t>
  </si>
  <si>
    <t>φ80Xφ65XTr52X12X130/ZCuSn5Pb5Zn</t>
  </si>
  <si>
    <t>1305A001010401</t>
  </si>
  <si>
    <t>立柱丝母(细牙)</t>
  </si>
  <si>
    <t>φ80Xφ65XTr52X6X130/ZCuSn5Pb5Zn</t>
  </si>
  <si>
    <t>1305A001010500</t>
  </si>
  <si>
    <t>备用螺母</t>
  </si>
  <si>
    <t>φ105X30/ZCuSn5Pb5Zn</t>
  </si>
  <si>
    <t>1305A001010700</t>
  </si>
  <si>
    <t>左立柱拖板</t>
  </si>
  <si>
    <t>910X660X156/HT250</t>
  </si>
  <si>
    <t>1305A001010901</t>
  </si>
  <si>
    <t>510X105X48/HT250</t>
  </si>
  <si>
    <t>1305A001011001</t>
  </si>
  <si>
    <t>镶条1</t>
  </si>
  <si>
    <t>510X36X21/HT250</t>
  </si>
  <si>
    <t>1305A001011100</t>
  </si>
  <si>
    <t>油封挡板</t>
  </si>
  <si>
    <t>φ125Xφ81X5/Q235A</t>
  </si>
  <si>
    <t>1305A001011101</t>
  </si>
  <si>
    <t>镶条2</t>
  </si>
  <si>
    <t>510X50X20/HT250</t>
  </si>
  <si>
    <t>1305A001011201</t>
  </si>
  <si>
    <t>轴承隔套</t>
  </si>
  <si>
    <t>φ75Xφ55X76/45</t>
  </si>
  <si>
    <t>1305A001020200</t>
  </si>
  <si>
    <t>绳轮法兰</t>
  </si>
  <si>
    <t>φ400Xφ60X75/HT250</t>
  </si>
  <si>
    <t>1305A001020300</t>
  </si>
  <si>
    <t>左机头主轴</t>
  </si>
  <si>
    <t>φ80Xφ60X740/45</t>
  </si>
  <si>
    <t>1305A001020301</t>
  </si>
  <si>
    <t>φ80Xφ60X730/45</t>
  </si>
  <si>
    <t>1305A001020400</t>
  </si>
  <si>
    <t>机头前法兰</t>
  </si>
  <si>
    <t>φ350Xφ82X30/Q235A</t>
  </si>
  <si>
    <t>1305A001020800</t>
  </si>
  <si>
    <t>胶条(薄)</t>
  </si>
  <si>
    <t>45X5</t>
  </si>
  <si>
    <t>米</t>
  </si>
  <si>
    <t>1305A001020801</t>
  </si>
  <si>
    <t>胶条(厚）</t>
  </si>
  <si>
    <t>50X8</t>
  </si>
  <si>
    <t>1305A001030200</t>
  </si>
  <si>
    <t>气缸联接杆</t>
  </si>
  <si>
    <t>φ40Xφ27X210/45</t>
  </si>
  <si>
    <t>1305A001031300</t>
  </si>
  <si>
    <t>分油块2 X</t>
  </si>
  <si>
    <t>170X70X55/16Mn</t>
  </si>
  <si>
    <t>1305A001031701</t>
  </si>
  <si>
    <t>液压缸前座</t>
  </si>
  <si>
    <t>225X225X140/焊接件</t>
  </si>
  <si>
    <t>1305A001031800</t>
  </si>
  <si>
    <t>蓄能器接头</t>
  </si>
  <si>
    <t>φ38XM27X2X64/45</t>
  </si>
  <si>
    <t>1305A001040001</t>
  </si>
  <si>
    <t>行程碰块组件</t>
  </si>
  <si>
    <t>585/ICr18Ni9/t1.5</t>
  </si>
  <si>
    <t>1305A003000100</t>
  </si>
  <si>
    <t>600X360X380/镀锌板t1.5</t>
  </si>
  <si>
    <t>1305A003020201</t>
  </si>
  <si>
    <t>180X200X150/ZG35</t>
  </si>
  <si>
    <t>1305A003020202</t>
  </si>
  <si>
    <t>φ50Xφ64X130/45</t>
  </si>
  <si>
    <t>1305A003020203</t>
  </si>
  <si>
    <t>轨道轮</t>
  </si>
  <si>
    <t>φ158Xφ90X60/45</t>
  </si>
  <si>
    <t>1305A003030101</t>
  </si>
  <si>
    <t>5000X283X152/镀锌t2</t>
  </si>
  <si>
    <t>1305A003030201</t>
  </si>
  <si>
    <t>前端盖</t>
  </si>
  <si>
    <t>311X148X20/镀锌t2</t>
  </si>
  <si>
    <t>1305A003030401</t>
  </si>
  <si>
    <t>后端盖</t>
  </si>
  <si>
    <t>1305A003040100</t>
  </si>
  <si>
    <t>工作台丝杆(含圆螺母、止退)</t>
  </si>
  <si>
    <t>φ65Xφ45XTr60X12X3708(3698)/45</t>
  </si>
  <si>
    <t>1305A003040200</t>
  </si>
  <si>
    <t>铜螺母</t>
  </si>
  <si>
    <t>φ105XTr60X12X142/ZCuSn5Pb5Zn</t>
  </si>
  <si>
    <t>1305A003040300</t>
  </si>
  <si>
    <t>丝母座</t>
  </si>
  <si>
    <t>185X120X95/HT250</t>
  </si>
  <si>
    <t>1305A003040601</t>
  </si>
  <si>
    <t>尾座</t>
  </si>
  <si>
    <t>190X50X123.5/HT250</t>
  </si>
  <si>
    <t>1305A003040800</t>
  </si>
  <si>
    <t>编码器联轴</t>
  </si>
  <si>
    <t>φ88Xφ35X52/45</t>
  </si>
  <si>
    <t>1305A004000101</t>
  </si>
  <si>
    <t>联轴器1(XBSJ3500 60002)</t>
  </si>
  <si>
    <t>φ114Xφ40X60/HT250</t>
  </si>
  <si>
    <t>1305A004000201</t>
  </si>
  <si>
    <t>φ114Xφ28X67/HT250</t>
  </si>
  <si>
    <t>1305A005000500</t>
  </si>
  <si>
    <t>螺母座板</t>
  </si>
  <si>
    <t>234X74X22/Q235A</t>
  </si>
  <si>
    <t>1305A005010101</t>
  </si>
  <si>
    <t>导向轮轴</t>
  </si>
  <si>
    <t>M52XM20Xφ35X134/45#</t>
  </si>
  <si>
    <t>1305A005010102</t>
  </si>
  <si>
    <t>M52XM20Xφ30X134/45#</t>
  </si>
  <si>
    <t>1305A005010201</t>
  </si>
  <si>
    <t>导向轮座</t>
  </si>
  <si>
    <t>φ200Xφ62X55/ZL105</t>
  </si>
  <si>
    <t>1305A005010302</t>
  </si>
  <si>
    <t>导向轮盖</t>
  </si>
  <si>
    <t>φ110X17/ZL105</t>
  </si>
  <si>
    <t>1305A005010400</t>
  </si>
  <si>
    <t>轴承挡圈</t>
  </si>
  <si>
    <t>φ42X5/Q235A</t>
  </si>
  <si>
    <t>1305A005010500</t>
  </si>
  <si>
    <t>导向轮挡圈</t>
  </si>
  <si>
    <t>φ200Xφ120X16.5/Q235A</t>
  </si>
  <si>
    <t>1305A005010600</t>
  </si>
  <si>
    <t>导向轮</t>
  </si>
  <si>
    <t>φ200Xφ120X36/聚氨酯</t>
  </si>
  <si>
    <t>1305A005020001</t>
  </si>
  <si>
    <t>导向轮底座</t>
  </si>
  <si>
    <t>φ240X361/焊接件</t>
  </si>
  <si>
    <t>1305A005030100</t>
  </si>
  <si>
    <t>导绳盒前段</t>
  </si>
  <si>
    <t>900X360X140/焊接件</t>
  </si>
  <si>
    <t>1305A005030101</t>
  </si>
  <si>
    <t>导绳盒后段</t>
  </si>
  <si>
    <t>800X280X104/焊接件</t>
  </si>
  <si>
    <t>1305A005030201</t>
  </si>
  <si>
    <t>导绳盒端板</t>
  </si>
  <si>
    <t>91X259.5X30/Q235A</t>
  </si>
  <si>
    <t>1305A005040100</t>
  </si>
  <si>
    <t>光杆夹下</t>
  </si>
  <si>
    <t>54X340X55/Q235A</t>
  </si>
  <si>
    <t>1305A005040200</t>
  </si>
  <si>
    <t>光杆夹上</t>
  </si>
  <si>
    <t>69X340X55/Q235A</t>
  </si>
  <si>
    <t>1305A006000200</t>
  </si>
  <si>
    <t>电机轨道</t>
  </si>
  <si>
    <t>590X94X?/HT250</t>
  </si>
  <si>
    <t>1305A006010100</t>
  </si>
  <si>
    <t>右立柱拖板</t>
  </si>
  <si>
    <t>910X660X300/HT250</t>
  </si>
  <si>
    <t>1305A006020100</t>
  </si>
  <si>
    <t>右机头主轴</t>
  </si>
  <si>
    <t>φ80Xφ60X855/45</t>
  </si>
  <si>
    <t>1305A006020200</t>
  </si>
  <si>
    <t>右机头</t>
  </si>
  <si>
    <t>φ250Xφ81X420/HT250</t>
  </si>
  <si>
    <t>1305A006020300</t>
  </si>
  <si>
    <t>机头带轮</t>
  </si>
  <si>
    <t>φ400Xφ50X120 B5/HT250</t>
  </si>
  <si>
    <t>1305A012000200</t>
  </si>
  <si>
    <t>V轮</t>
  </si>
  <si>
    <t>φ75Xφ230X90/45</t>
  </si>
  <si>
    <t>1305A013000100</t>
  </si>
  <si>
    <t>驱动轮轴</t>
  </si>
  <si>
    <t>347Xφ50Xφ85/45</t>
  </si>
  <si>
    <t>1305A013000300</t>
  </si>
  <si>
    <t>6M47ZXφ65Xφ294X70/45</t>
  </si>
  <si>
    <t>1305A014000100</t>
  </si>
  <si>
    <t>6M17ZXφ55Xφ114X60/45</t>
  </si>
  <si>
    <t>1305A021000100</t>
  </si>
  <si>
    <t>料车槽轮</t>
  </si>
  <si>
    <t>φ193Xφ72X70/45</t>
  </si>
  <si>
    <t>1305A021000600</t>
  </si>
  <si>
    <t>料车轮</t>
  </si>
  <si>
    <t>φ158Xφ72X70/45</t>
  </si>
  <si>
    <t>1305A021001600</t>
  </si>
  <si>
    <t>料车丝杆</t>
  </si>
  <si>
    <t>Tr50Xφ35X3720/45</t>
  </si>
  <si>
    <t>1305A021001800</t>
  </si>
  <si>
    <t>料车丝杆螺母</t>
  </si>
  <si>
    <t>φ150Xφ90X105/H62</t>
  </si>
  <si>
    <t>1305A021001802</t>
  </si>
  <si>
    <t>φ165XTr65X10Xφ105X105/H62</t>
  </si>
  <si>
    <t>1305A021002400</t>
  </si>
  <si>
    <t>料车丝杆螺母二</t>
  </si>
  <si>
    <t>1305A021002401</t>
  </si>
  <si>
    <t>1305A021100100</t>
  </si>
  <si>
    <t>电机带轮</t>
  </si>
  <si>
    <t>φ150Xφ42X110 B5/HT200</t>
  </si>
  <si>
    <t>1305A022000101</t>
  </si>
  <si>
    <t>升降丝杆(双伺服电机升降部分)</t>
  </si>
  <si>
    <t>φ85XTr50X8X2468/45</t>
  </si>
  <si>
    <t>1305A022000700</t>
  </si>
  <si>
    <t>φ150XTr50X8X170/H62</t>
  </si>
  <si>
    <t>1305A022000800</t>
  </si>
  <si>
    <t>立柱滚轮</t>
  </si>
  <si>
    <t>φ88Xφ31X60/45</t>
  </si>
  <si>
    <t>1305A024000600</t>
  </si>
  <si>
    <t>主动轴承座</t>
  </si>
  <si>
    <t>595X315X250/HT200</t>
  </si>
  <si>
    <t>1305A024000700</t>
  </si>
  <si>
    <t>主动绳轮轴</t>
  </si>
  <si>
    <t>φ89Xφ55X920/45</t>
  </si>
  <si>
    <t>1305A024000701</t>
  </si>
  <si>
    <t>φ89Xφ55X940/45</t>
  </si>
  <si>
    <t>1305A024001401</t>
  </si>
  <si>
    <t>460X460X20/Q235A</t>
  </si>
  <si>
    <t>1305A024001500</t>
  </si>
  <si>
    <t>绳轮</t>
  </si>
  <si>
    <t>φ1575Xφ200X55/ZL105</t>
  </si>
  <si>
    <t>1305A024001700</t>
  </si>
  <si>
    <t>绳轮座</t>
  </si>
  <si>
    <t>φ370Xφ55X86/HT200</t>
  </si>
  <si>
    <t>1305A024001800</t>
  </si>
  <si>
    <t>圆螺母</t>
  </si>
  <si>
    <t>φ100XM55X2X16/45</t>
  </si>
  <si>
    <t>1305A025000700</t>
  </si>
  <si>
    <t>被动绳轮轴</t>
  </si>
  <si>
    <t>φ89(88)Xφ55X790/45</t>
  </si>
  <si>
    <t>1305A026000100</t>
  </si>
  <si>
    <t>导向齿轮箱盖</t>
  </si>
  <si>
    <t>R145X350X120/HT200</t>
  </si>
  <si>
    <t>1305A026000200</t>
  </si>
  <si>
    <t>导向齿轮箱</t>
  </si>
  <si>
    <t>350X200X125/HT200</t>
  </si>
  <si>
    <t>1305A026000201</t>
  </si>
  <si>
    <t>350X200X120/HT200</t>
  </si>
  <si>
    <t>1305A026000500</t>
  </si>
  <si>
    <t>轴承套一</t>
  </si>
  <si>
    <t>φ140Xφ95X67/HT200</t>
  </si>
  <si>
    <t>1305A026000600</t>
  </si>
  <si>
    <t>转动大齿轮</t>
  </si>
  <si>
    <t>φ240Xφ75X51 2.5M94Z/45</t>
  </si>
  <si>
    <t>1305A026000700</t>
  </si>
  <si>
    <t>轴承套二</t>
  </si>
  <si>
    <t>φ140Xφ100X51/HT200</t>
  </si>
  <si>
    <t>1305A026000800</t>
  </si>
  <si>
    <t>空心转轴</t>
  </si>
  <si>
    <t>φ170Xφ50X168/ZG45</t>
  </si>
  <si>
    <t>1305A026000801</t>
  </si>
  <si>
    <t>1305A026000900</t>
  </si>
  <si>
    <t>导向传动轴轴承套 X</t>
  </si>
  <si>
    <t>φ75Xφ47X35/HT200</t>
  </si>
  <si>
    <t>1305A026000901</t>
  </si>
  <si>
    <t>导向传动轴轴承套</t>
  </si>
  <si>
    <t>φ135Xφ47X50/HT200</t>
  </si>
  <si>
    <t>1305A026001000</t>
  </si>
  <si>
    <t>导向传动轴隔套</t>
  </si>
  <si>
    <t>φ36Xφ25X10/45</t>
  </si>
  <si>
    <t>1305A026001100</t>
  </si>
  <si>
    <t>转动小齿轮</t>
  </si>
  <si>
    <t>φ85Xφ25X23 2.5M32Z/45</t>
  </si>
  <si>
    <t>1305A026001400</t>
  </si>
  <si>
    <t>导向滑杠一</t>
  </si>
  <si>
    <t>φ80Xφ57X1615/φ83X13无缝管</t>
  </si>
  <si>
    <t>1305A026001600</t>
  </si>
  <si>
    <t>导向滑杠一套</t>
  </si>
  <si>
    <t>φ150Xφ80X50/HT200</t>
  </si>
  <si>
    <t>1305A026001900</t>
  </si>
  <si>
    <t>导向丝杆轴承座盖</t>
  </si>
  <si>
    <t>75X75X6.5/Q235A</t>
  </si>
  <si>
    <t>1305A026002000</t>
  </si>
  <si>
    <t>导向丝杆轴承座</t>
  </si>
  <si>
    <t>75X75X40/Q235A</t>
  </si>
  <si>
    <t>1305A026002200</t>
  </si>
  <si>
    <t>导向减速机端板</t>
  </si>
  <si>
    <t>370X145X20/Q235A</t>
  </si>
  <si>
    <t>1305A02600220A</t>
  </si>
  <si>
    <t>370X145X50/焊接件</t>
  </si>
  <si>
    <t>1305A026002300</t>
  </si>
  <si>
    <t>导向丝杆</t>
  </si>
  <si>
    <t>φ38Xφ25X1500/45</t>
  </si>
  <si>
    <t>1305A026002400</t>
  </si>
  <si>
    <t>导向丝杆螺母座</t>
  </si>
  <si>
    <t>120X70X100/HT200</t>
  </si>
  <si>
    <t>1305A026002500</t>
  </si>
  <si>
    <t>导向滑杠二套</t>
  </si>
  <si>
    <t>φ115Xφ50X50/HT200</t>
  </si>
  <si>
    <t>1305A026002601</t>
  </si>
  <si>
    <t>导向滑杠二</t>
  </si>
  <si>
    <t>φ65Xφ45X1550/45</t>
  </si>
  <si>
    <t>1305A026002700</t>
  </si>
  <si>
    <t>减速机垫圈</t>
  </si>
  <si>
    <t>φ110Xφ50X20/Q235A</t>
  </si>
  <si>
    <t>1305A026002900</t>
  </si>
  <si>
    <t>φ124Xφ75X23/Q235A</t>
  </si>
  <si>
    <t>1305A02800020A</t>
  </si>
  <si>
    <t>导向轮支架</t>
  </si>
  <si>
    <t>310X274X170/焊接件</t>
  </si>
  <si>
    <t>1305A028000600</t>
  </si>
  <si>
    <t>φ200Xφ110X18/ZL107</t>
  </si>
  <si>
    <t>1305A029000500</t>
  </si>
  <si>
    <t>分油块二</t>
  </si>
  <si>
    <t>170X70X55/Q235A</t>
  </si>
  <si>
    <t>1305B001010101</t>
  </si>
  <si>
    <t>φ90XTR52X12X3100/45</t>
  </si>
  <si>
    <t>1305B001010300</t>
  </si>
  <si>
    <t>立柱底板</t>
  </si>
  <si>
    <t>570X600X20/Q235A</t>
  </si>
  <si>
    <t>1305B001020100</t>
  </si>
  <si>
    <t>φ2100Xφ200X58/ZL105</t>
  </si>
  <si>
    <t>1305B001020101</t>
  </si>
  <si>
    <t>修边铝轮包装箱</t>
  </si>
  <si>
    <t>2108X2108X180/焊接件</t>
  </si>
  <si>
    <t>1305B003000502</t>
  </si>
  <si>
    <t>槽钢200＃X250X75/焊接件</t>
  </si>
  <si>
    <t>1305B003020202</t>
  </si>
  <si>
    <t>转台齿轮</t>
  </si>
  <si>
    <t>φ1268Xφ80X50(4M315Z)/ZG45</t>
  </si>
  <si>
    <t>1305B003030100</t>
  </si>
  <si>
    <t>联轴器左半</t>
  </si>
  <si>
    <t>150X90X37Xφ44/45</t>
  </si>
  <si>
    <t>1305B003030200</t>
  </si>
  <si>
    <t>联轴器右半</t>
  </si>
  <si>
    <t>1305B006000100</t>
  </si>
  <si>
    <t>导向轮底板</t>
  </si>
  <si>
    <t>205X247X67/焊接件</t>
  </si>
  <si>
    <t>1305B006000102</t>
  </si>
  <si>
    <t>传动轴</t>
  </si>
  <si>
    <t>φ48Xφ40X5140/45</t>
  </si>
  <si>
    <t>1305B006000200</t>
  </si>
  <si>
    <t>导向轮底板座</t>
  </si>
  <si>
    <t>φ250Xφ80X75/45</t>
  </si>
  <si>
    <t>1305B006000700</t>
  </si>
  <si>
    <t>链轮1</t>
  </si>
  <si>
    <t>φ88Xφ28X60 10A16Z/45</t>
  </si>
  <si>
    <t>1305B006000800</t>
  </si>
  <si>
    <t>链轮2</t>
  </si>
  <si>
    <t>φ88Xφ40X65 10A16Z/45</t>
  </si>
  <si>
    <t>1305B006010000</t>
  </si>
  <si>
    <t>底板座夹紧圈</t>
  </si>
  <si>
    <t>φ190X221X50/焊接件</t>
  </si>
  <si>
    <t>1305B007000200</t>
  </si>
  <si>
    <t>右盒盖板</t>
  </si>
  <si>
    <t>1980X280X2/1CR18NI9</t>
  </si>
  <si>
    <t>1305B008010000</t>
  </si>
  <si>
    <t>2250X2280X262/Q235A焊接件</t>
  </si>
  <si>
    <t>1305B008020000</t>
  </si>
  <si>
    <t>2250X2280X1501Cr18Ni9焊接件</t>
  </si>
  <si>
    <t>1305B008020100</t>
  </si>
  <si>
    <t>φ80Xφ50X974/45</t>
  </si>
  <si>
    <t>1306A000000100</t>
  </si>
  <si>
    <t>线轮轴</t>
  </si>
  <si>
    <t>ф15Xф8X39.64/M10X30螺钉改</t>
  </si>
  <si>
    <t>1306A000000200</t>
  </si>
  <si>
    <t>线轮</t>
  </si>
  <si>
    <t>1306A000000201</t>
  </si>
  <si>
    <t>线轮壳</t>
  </si>
  <si>
    <t>Ф44X9/ZL105</t>
  </si>
  <si>
    <t>1306A000000400</t>
  </si>
  <si>
    <t>横走行程碰块(YTQQ500用)</t>
  </si>
  <si>
    <t>125X80X37/ZL101</t>
  </si>
  <si>
    <t>1306A000000401</t>
  </si>
  <si>
    <t>横走行程碰块</t>
  </si>
  <si>
    <t>175X80X45/ZL101</t>
  </si>
  <si>
    <t>1306A000000402</t>
  </si>
  <si>
    <t>175X80X50/ZL101</t>
  </si>
  <si>
    <t>1306A000000500</t>
  </si>
  <si>
    <t>控制箱架</t>
  </si>
  <si>
    <t>焊接件</t>
  </si>
  <si>
    <t>1306A000000501</t>
  </si>
  <si>
    <t>电控箱支座(对称制造)</t>
  </si>
  <si>
    <t>250X(95+3)X23/组合件</t>
  </si>
  <si>
    <t>套</t>
  </si>
  <si>
    <t>1306A000000600</t>
  </si>
  <si>
    <t>操作箱座</t>
  </si>
  <si>
    <t>375X178X165/Q235A</t>
  </si>
  <si>
    <t>1306A000000700</t>
  </si>
  <si>
    <t>升降行程碰块</t>
  </si>
  <si>
    <t>ф42Xф23X52/Q235A</t>
  </si>
  <si>
    <t>1306A000000900</t>
  </si>
  <si>
    <t>55X18X18/ZL101</t>
  </si>
  <si>
    <t>1306A000001002</t>
  </si>
  <si>
    <t>横移开关座</t>
  </si>
  <si>
    <t>40X25X35/镀锌板 t 2.5</t>
  </si>
  <si>
    <t>1306A000001003</t>
  </si>
  <si>
    <t>油槽(盒)</t>
  </si>
  <si>
    <t>90X80X11.5/Q235A t1.5</t>
  </si>
  <si>
    <t>1306A000001100</t>
  </si>
  <si>
    <t>纵向线槽</t>
  </si>
  <si>
    <t>3450X230X80/镀锌板</t>
  </si>
  <si>
    <t>1306A000001101</t>
  </si>
  <si>
    <t>2000X202X75/镀锌板 t2折</t>
  </si>
  <si>
    <t>1306A000001200</t>
  </si>
  <si>
    <t>横向线槽托</t>
  </si>
  <si>
    <t>255X110X100/镀锌板</t>
  </si>
  <si>
    <t>1306A000001302</t>
  </si>
  <si>
    <t>横向线槽</t>
  </si>
  <si>
    <t>5520X310X202X75/镀锌板 t2折</t>
  </si>
  <si>
    <t>1306A000001500</t>
  </si>
  <si>
    <t>纵向线托</t>
  </si>
  <si>
    <t>420X80X50/镀锌板</t>
  </si>
  <si>
    <t>1306A000001501</t>
  </si>
  <si>
    <t>332X80X50/镀锌板</t>
  </si>
  <si>
    <t>1306A000001601</t>
  </si>
  <si>
    <t>纵走行程碰块</t>
  </si>
  <si>
    <t>190X40X30X2/Q235A</t>
  </si>
  <si>
    <t>1306A000001702</t>
  </si>
  <si>
    <t>1710X270X180/镀锌板 t1.5</t>
  </si>
  <si>
    <t>1306A000001704</t>
  </si>
  <si>
    <t>1730X270X180X220/镀锌板 t1.5</t>
  </si>
  <si>
    <t>1306A000001705</t>
  </si>
  <si>
    <t>1730X270X220/镀锌板 t1.5</t>
  </si>
  <si>
    <t>1306A000001800</t>
  </si>
  <si>
    <t>横向上线槽</t>
  </si>
  <si>
    <t>16号槽 L=600焊接件</t>
  </si>
  <si>
    <t>1306A000002300</t>
  </si>
  <si>
    <t>挡水板</t>
  </si>
  <si>
    <t>500X600X220/镀锌板 t1.5折</t>
  </si>
  <si>
    <t>1306A000002400</t>
  </si>
  <si>
    <t>垫铁</t>
  </si>
  <si>
    <t>200X200X12/Q235A</t>
  </si>
  <si>
    <t>1306A001000100</t>
  </si>
  <si>
    <t>ф46Xф12.5X4/Q235A</t>
  </si>
  <si>
    <t>1306A001000104</t>
  </si>
  <si>
    <t>ф40Xф9X4/Q235A</t>
  </si>
  <si>
    <t>1306A001000200</t>
  </si>
  <si>
    <t>250X170X20/Q235A</t>
  </si>
  <si>
    <t>1306A001000300</t>
  </si>
  <si>
    <t>ф50Xф28X5478/40Cr</t>
  </si>
  <si>
    <t>1306A001000304</t>
  </si>
  <si>
    <t>传动轴 4代</t>
  </si>
  <si>
    <t>ф50Xф28X5438/40Cr</t>
  </si>
  <si>
    <t>1306A001000600</t>
  </si>
  <si>
    <t>调节器</t>
  </si>
  <si>
    <t>42X25X19/Q235A</t>
  </si>
  <si>
    <t>1306A001000700</t>
  </si>
  <si>
    <t>编码器座</t>
  </si>
  <si>
    <t>110X50X40/ZL101</t>
  </si>
  <si>
    <t>1306A001000701</t>
  </si>
  <si>
    <t>编码器轴</t>
  </si>
  <si>
    <t>29Xφ10X M8/45</t>
  </si>
  <si>
    <t>1306A001000702</t>
  </si>
  <si>
    <t>编码器座(出口)</t>
  </si>
  <si>
    <t>110X50X48/ZL101</t>
  </si>
  <si>
    <t>1306A001000800</t>
  </si>
  <si>
    <t>180X130X22/Q235A</t>
  </si>
  <si>
    <t>1306A001000900</t>
  </si>
  <si>
    <t>纵走齿条</t>
  </si>
  <si>
    <t>584.35X30X40 3M62Z/45</t>
  </si>
  <si>
    <t>1306A001000901</t>
  </si>
  <si>
    <t>584.35X40X50 3M62Z/45</t>
  </si>
  <si>
    <t>1306A001001000</t>
  </si>
  <si>
    <t>纵走齿轮</t>
  </si>
  <si>
    <t>ф96Xф40X62 3M30Z/40Cr</t>
  </si>
  <si>
    <t>1306A001001001</t>
  </si>
  <si>
    <t>纵走齿轮(装胀套)</t>
  </si>
  <si>
    <t>ф96Xф50X54 3M30Z/40Cr</t>
  </si>
  <si>
    <t>1306A001001002</t>
  </si>
  <si>
    <t>ф138Xф40X62 3M44Z/40Cr</t>
  </si>
  <si>
    <t>1306A001001003</t>
  </si>
  <si>
    <t>纵走齿轮 4代</t>
  </si>
  <si>
    <t>ф96Xф40X52 3M30Z/40Cr</t>
  </si>
  <si>
    <t>1306A001001100</t>
  </si>
  <si>
    <t>4760X350X310/HT250</t>
  </si>
  <si>
    <t>1306A001001202</t>
  </si>
  <si>
    <t>装饰条</t>
  </si>
  <si>
    <t>218X47X13/1Cr18Ni9</t>
  </si>
  <si>
    <t>1306A001001203</t>
  </si>
  <si>
    <t>220X47X13/1Cr18Ni9 t2折</t>
  </si>
  <si>
    <t>1306A001001300</t>
  </si>
  <si>
    <t>90X90X10/1Cr18Ni9</t>
  </si>
  <si>
    <t>1306A001001400</t>
  </si>
  <si>
    <t>横走齿条</t>
  </si>
  <si>
    <t>923.6X42.5X30 3M98Z/45</t>
  </si>
  <si>
    <t>1306A001001500</t>
  </si>
  <si>
    <t>2380X70X60/镀锌板 t2.5折</t>
  </si>
  <si>
    <t>1306A001001701</t>
  </si>
  <si>
    <t>带调座</t>
  </si>
  <si>
    <t>175X40X40/镀锌板 t2.5折</t>
  </si>
  <si>
    <t>1306A001001800</t>
  </si>
  <si>
    <t>带调板</t>
  </si>
  <si>
    <t>175X130X10/焊接件</t>
  </si>
  <si>
    <t>1306A001001900</t>
  </si>
  <si>
    <t>带尾压板</t>
  </si>
  <si>
    <t>175X30X2/1Cr18Ni9</t>
  </si>
  <si>
    <t>1306A001010000</t>
  </si>
  <si>
    <t>纵走箱</t>
  </si>
  <si>
    <t>1000X255X370/焊接件</t>
  </si>
  <si>
    <t>1306A001020100</t>
  </si>
  <si>
    <t>轴</t>
  </si>
  <si>
    <t>ф44Xф36X285/45</t>
  </si>
  <si>
    <t>1306A001020200</t>
  </si>
  <si>
    <t>平轨轮</t>
  </si>
  <si>
    <t>ф145Xф70X60/QT600-3</t>
  </si>
  <si>
    <t>1306A001030100</t>
  </si>
  <si>
    <t>带轮</t>
  </si>
  <si>
    <t>ф37Xф29X203/无缝钢管10钢</t>
  </si>
  <si>
    <t>1306A001030101</t>
  </si>
  <si>
    <t>ф37Xф29X189/无缝钢管10钢</t>
  </si>
  <si>
    <t>1306A001030200</t>
  </si>
  <si>
    <t>带轮轴</t>
  </si>
  <si>
    <t>ф18X206/45</t>
  </si>
  <si>
    <t>1306A001030202</t>
  </si>
  <si>
    <t>ф18X192/45</t>
  </si>
  <si>
    <t>1306A001030203</t>
  </si>
  <si>
    <t>ф15X192/45冷拉钢</t>
  </si>
  <si>
    <t>1306A001050100</t>
  </si>
  <si>
    <t>压辊座(出口用)</t>
  </si>
  <si>
    <t>262X170X58/HT250</t>
  </si>
  <si>
    <t>1306A001050200</t>
  </si>
  <si>
    <t>辊压板(出口用)</t>
  </si>
  <si>
    <t>76X27X10/Q235A</t>
  </si>
  <si>
    <t>1306A001050300</t>
  </si>
  <si>
    <t>压辊(出口用)</t>
  </si>
  <si>
    <t>ф50Xф35X306/45</t>
  </si>
  <si>
    <t>1306A001070100</t>
  </si>
  <si>
    <t>V轨轮</t>
  </si>
  <si>
    <t>ф137Xф70X60/45</t>
  </si>
  <si>
    <t>1306A001070102</t>
  </si>
  <si>
    <t>V轨轮 4代</t>
  </si>
  <si>
    <t>ф152Xф70X60/45</t>
  </si>
  <si>
    <t>1306A001100100</t>
  </si>
  <si>
    <t>上铰耳</t>
  </si>
  <si>
    <t>180X165X80/ZG35</t>
  </si>
  <si>
    <t>1306A00110010A</t>
  </si>
  <si>
    <t>铰耳组件</t>
  </si>
  <si>
    <t>1306A001100200</t>
  </si>
  <si>
    <t>圆柱销轴</t>
  </si>
  <si>
    <t>ф40Xф30X129/40Cr</t>
  </si>
  <si>
    <t>1306A001100300</t>
  </si>
  <si>
    <t>下铰耳</t>
  </si>
  <si>
    <t>1306A001100400</t>
  </si>
  <si>
    <t>衬套</t>
  </si>
  <si>
    <t>ф38Xф30X17.5/粉末冶金</t>
  </si>
  <si>
    <t>1306A001110200</t>
  </si>
  <si>
    <t>旋转挡板 X</t>
  </si>
  <si>
    <t>150X136X68/焊接件</t>
  </si>
  <si>
    <t>1306A001110300</t>
  </si>
  <si>
    <t>挂耳座</t>
  </si>
  <si>
    <t>120X110X46/ZG35(Q235A焊接件)</t>
  </si>
  <si>
    <t>1306A001111100</t>
  </si>
  <si>
    <t>压轴板</t>
  </si>
  <si>
    <t>ф38Xф10X10/Q235A</t>
  </si>
  <si>
    <t>1306A001111200</t>
  </si>
  <si>
    <t>座轴</t>
  </si>
  <si>
    <t>ф70Xф60Xф30X83.5/45</t>
  </si>
  <si>
    <t>1306A001120101</t>
  </si>
  <si>
    <t>中芯轴(90°)(老）</t>
  </si>
  <si>
    <t>ф300Xф70X310/ZG45</t>
  </si>
  <si>
    <t>1306A001120202</t>
  </si>
  <si>
    <t>中芯轴承座上盖(老)</t>
  </si>
  <si>
    <t>φ220Xφ114X10/Q235A</t>
  </si>
  <si>
    <t>1306A001120700</t>
  </si>
  <si>
    <t>凹垫铁</t>
  </si>
  <si>
    <t>ф95Xф60X18/Q235A</t>
  </si>
  <si>
    <t>1306A001120800</t>
  </si>
  <si>
    <t>翻转缸上耳座</t>
  </si>
  <si>
    <t>160X136X45/ZG45</t>
  </si>
  <si>
    <t>1306A001121001</t>
  </si>
  <si>
    <t>滚轮支撑座总成</t>
  </si>
  <si>
    <t>1306A001121100</t>
  </si>
  <si>
    <t>芯轴(90°)</t>
  </si>
  <si>
    <t>φ40Xφ30X118/45</t>
  </si>
  <si>
    <t>1306A001121101</t>
  </si>
  <si>
    <t>芯轴</t>
  </si>
  <si>
    <t>φ40Xφ30X105/45</t>
  </si>
  <si>
    <t>1306A001121200</t>
  </si>
  <si>
    <t>支座</t>
  </si>
  <si>
    <t>110X130X85/HT250</t>
  </si>
  <si>
    <t>1306A001121201</t>
  </si>
  <si>
    <t>110X25X75/HT250(Q235A)</t>
  </si>
  <si>
    <t>1306A001121300</t>
  </si>
  <si>
    <t>滚轮</t>
  </si>
  <si>
    <t>ф72Xф34X60/Q235A</t>
  </si>
  <si>
    <t>1306A001121301</t>
  </si>
  <si>
    <t>ф92Xф66X46/Q235A</t>
  </si>
  <si>
    <t>1306A001121302</t>
  </si>
  <si>
    <t>ф92Xф65X46/Q235A</t>
  </si>
  <si>
    <t>1306A001121400</t>
  </si>
  <si>
    <t>内隔套</t>
  </si>
  <si>
    <t>ф50Xф31X8/粉末冶金</t>
  </si>
  <si>
    <t>1306A001121500</t>
  </si>
  <si>
    <t>ф40Xф31X3/Q235A</t>
  </si>
  <si>
    <t>1306A001122100</t>
  </si>
  <si>
    <t>尾座轴</t>
  </si>
  <si>
    <t>ф48Xф24X114/45</t>
  </si>
  <si>
    <t>1306A001122200</t>
  </si>
  <si>
    <t>座轴套</t>
  </si>
  <si>
    <t>ф55Xф30X25/Q235A</t>
  </si>
  <si>
    <t>1306A001123100</t>
  </si>
  <si>
    <t>调节座</t>
  </si>
  <si>
    <t>215X90X25/Q235A</t>
  </si>
  <si>
    <t>1306A001123200</t>
  </si>
  <si>
    <t>调节螺栓</t>
  </si>
  <si>
    <t>ф35XM24X1.5X120/45</t>
  </si>
  <si>
    <t>1306A001130100</t>
  </si>
  <si>
    <t>下转轴体</t>
  </si>
  <si>
    <t>110X120X95/焊接件</t>
  </si>
  <si>
    <t>1306A001130201</t>
  </si>
  <si>
    <t>机脚(冲压件)</t>
  </si>
  <si>
    <t>150X65X60/Q235 t12折</t>
  </si>
  <si>
    <t>1306A001130500</t>
  </si>
  <si>
    <t>凸垫铁</t>
  </si>
  <si>
    <t>ф95Xф60X28/Q235A</t>
  </si>
  <si>
    <t>1306A001130800</t>
  </si>
  <si>
    <t>开口隔圈 X</t>
  </si>
  <si>
    <t>φ35Xφ29X17/Q235A</t>
  </si>
  <si>
    <t>1306A001210200</t>
  </si>
  <si>
    <t>定位V型座</t>
  </si>
  <si>
    <t>140X130X70/HT250</t>
  </si>
  <si>
    <t>1306A001210300</t>
  </si>
  <si>
    <t>限位块</t>
  </si>
  <si>
    <t>90X40X22/Q235A</t>
  </si>
  <si>
    <t>1306A001220100</t>
  </si>
  <si>
    <t>终端齿轮</t>
  </si>
  <si>
    <t>ф728Xф220X38 4M180Z/ZG45</t>
  </si>
  <si>
    <t>1306A001220201</t>
  </si>
  <si>
    <t>中芯轴(360°)(3代)</t>
  </si>
  <si>
    <t>ф300Xф68X310/焊接件</t>
  </si>
  <si>
    <t>1306A001220400</t>
  </si>
  <si>
    <t>马达齿轮 X</t>
  </si>
  <si>
    <t>ф76Xф25.4X40 4M17Z/45</t>
  </si>
  <si>
    <t>1306A001220401</t>
  </si>
  <si>
    <t>马达齿轮</t>
  </si>
  <si>
    <t>ф76Xф25.4X55(52) 4M17Z/45</t>
  </si>
  <si>
    <t>1306A001220701</t>
  </si>
  <si>
    <t>280X55X35/镀锌板 t2.5折</t>
  </si>
  <si>
    <t>1306a001221000</t>
  </si>
  <si>
    <t>滚动支撑座总成(360°)</t>
  </si>
  <si>
    <t>1306A001221100</t>
  </si>
  <si>
    <t>芯轴(360°)</t>
  </si>
  <si>
    <t>ф40Xф30X112/45</t>
  </si>
  <si>
    <t>1306A001221200</t>
  </si>
  <si>
    <t>隔离圈</t>
  </si>
  <si>
    <t>ф40Xф30X6/Q235A</t>
  </si>
  <si>
    <t>1306A001321400</t>
  </si>
  <si>
    <t>检测齿轮</t>
  </si>
  <si>
    <t>ф88Xф20X38/尼龙66</t>
  </si>
  <si>
    <t>1306A001322200</t>
  </si>
  <si>
    <t>分油块1(3位)</t>
  </si>
  <si>
    <t>210X78X78/16Mn</t>
  </si>
  <si>
    <t>1306A001322201</t>
  </si>
  <si>
    <t>90°中转分油块</t>
  </si>
  <si>
    <t>110X110X38/Q345B</t>
  </si>
  <si>
    <t>1306A00132220A</t>
  </si>
  <si>
    <t>分油块2(4位)</t>
  </si>
  <si>
    <t>261X78X78/16Mn</t>
  </si>
  <si>
    <t>1306A001322300</t>
  </si>
  <si>
    <t>分油块3(5位)</t>
  </si>
  <si>
    <t>312X78X78/16Mn</t>
  </si>
  <si>
    <t>1306A001322301</t>
  </si>
  <si>
    <t>360°中转分油块</t>
  </si>
  <si>
    <t>1306A001322700</t>
  </si>
  <si>
    <t>油箱(含盖子、弯头、储油管、吊环、集油管、不知名)</t>
  </si>
  <si>
    <t>755X500X600/Q235A焊接件</t>
  </si>
  <si>
    <t>1306A001322705</t>
  </si>
  <si>
    <t>冷却管</t>
  </si>
  <si>
    <t>1306A001323000</t>
  </si>
  <si>
    <t>刹车油缸(外购)</t>
  </si>
  <si>
    <t>1306A001323100</t>
  </si>
  <si>
    <t>刹车块</t>
  </si>
  <si>
    <t>ф50Xф8.5X15/尼龙66</t>
  </si>
  <si>
    <t>1306A001323300</t>
  </si>
  <si>
    <t>缸座</t>
  </si>
  <si>
    <t>ф100XM60X62/ZG35</t>
  </si>
  <si>
    <t>1306A001323400</t>
  </si>
  <si>
    <t>垫座</t>
  </si>
  <si>
    <t>ф56Xф8.2X12/Q235A</t>
  </si>
  <si>
    <t>1306A001410100</t>
  </si>
  <si>
    <t>轴(线)</t>
  </si>
  <si>
    <t>1306A001410200</t>
  </si>
  <si>
    <t>滑块座(线)</t>
  </si>
  <si>
    <t>95X80X76/ZG20(QT600)</t>
  </si>
  <si>
    <t>1306A001500100</t>
  </si>
  <si>
    <t>磁栅调座</t>
  </si>
  <si>
    <t>90X40X45/不锈钢</t>
  </si>
  <si>
    <t>1306A001500400</t>
  </si>
  <si>
    <t>吊夹</t>
  </si>
  <si>
    <t>1306A001500401</t>
  </si>
  <si>
    <t>橡胶垫</t>
  </si>
  <si>
    <t>158X118X15/丁苯橡胶</t>
  </si>
  <si>
    <t>1306A004000200</t>
  </si>
  <si>
    <t>上面板</t>
  </si>
  <si>
    <t>609X360X40/HT250</t>
  </si>
  <si>
    <t>1306A004000400</t>
  </si>
  <si>
    <t>中间箱</t>
  </si>
  <si>
    <t>740X475X505/HT250</t>
  </si>
  <si>
    <t>1306A004020100</t>
  </si>
  <si>
    <t>走刀主轴</t>
  </si>
  <si>
    <t>ф30Xф28X290/45</t>
  </si>
  <si>
    <t>1306A004020200</t>
  </si>
  <si>
    <t>75型减速机座</t>
  </si>
  <si>
    <t>ф190Xф92X70/HT250</t>
  </si>
  <si>
    <t>1306A004020205</t>
  </si>
  <si>
    <t>ф140Xф56X154/HT250</t>
  </si>
  <si>
    <t>1306A004020300</t>
  </si>
  <si>
    <t>ф190Xф56X97/HT250</t>
  </si>
  <si>
    <t>1306A004020400</t>
  </si>
  <si>
    <t>ф36Xф30.2X9/Q235A</t>
  </si>
  <si>
    <t>1306A004020500</t>
  </si>
  <si>
    <t>横走齿轮</t>
  </si>
  <si>
    <t>ф78Xф30X32 3M24Z/Q235A</t>
  </si>
  <si>
    <t>1306A004030000</t>
  </si>
  <si>
    <t>导向轮组件</t>
  </si>
  <si>
    <t>1306A005000100</t>
  </si>
  <si>
    <t>ф70Xф48X877/45#</t>
  </si>
  <si>
    <t>1306A005000301</t>
  </si>
  <si>
    <t>主轴皮带轮 X</t>
  </si>
  <si>
    <t>ф150Xф50X114 B5/HT250</t>
  </si>
  <si>
    <t>1306A005000303</t>
  </si>
  <si>
    <t>主轴皮带轮(400＃)</t>
  </si>
  <si>
    <t>ф135Xф50X114 B5/HT250</t>
  </si>
  <si>
    <t>1306A005000400</t>
  </si>
  <si>
    <t>密封隔套</t>
  </si>
  <si>
    <t>ф70Xф60X37/45</t>
  </si>
  <si>
    <t>1306A005000401</t>
  </si>
  <si>
    <t>ф70Xф60X35.5/45</t>
  </si>
  <si>
    <t>1306A005000500</t>
  </si>
  <si>
    <t>主轴壳体</t>
  </si>
  <si>
    <t>609X300X190/HT250</t>
  </si>
  <si>
    <t>1306A005000600</t>
  </si>
  <si>
    <t>ф69Xф60.2X8/10</t>
  </si>
  <si>
    <t>1306A005000601</t>
  </si>
  <si>
    <t>ф110Xф97X6.25/45</t>
  </si>
  <si>
    <t>1306A005000700</t>
  </si>
  <si>
    <t>前轴承盖</t>
  </si>
  <si>
    <t>ф170Xф72X36/HT250</t>
  </si>
  <si>
    <t>1306A005000800</t>
  </si>
  <si>
    <t>压刀盘（紧）</t>
  </si>
  <si>
    <t>ф260Xф50X30/HT250</t>
  </si>
  <si>
    <t>1306A005000801</t>
  </si>
  <si>
    <t>ф190Xф50X30/HT250</t>
  </si>
  <si>
    <t>1306A005000900</t>
  </si>
  <si>
    <t>压刀盘（松）</t>
  </si>
  <si>
    <t>1306A005000901</t>
  </si>
  <si>
    <t>1306A005001000</t>
  </si>
  <si>
    <t>主轴螺母(反牙)</t>
  </si>
  <si>
    <t>ф92Xф48X33/HT250</t>
  </si>
  <si>
    <t>1306A005001100</t>
  </si>
  <si>
    <t>800X420X105/1Cr18Ni9+镀锌板</t>
  </si>
  <si>
    <t>1306A005001101</t>
  </si>
  <si>
    <t>800X420X50/1Cr18Ni9</t>
  </si>
  <si>
    <t>1306A005001102</t>
  </si>
  <si>
    <t>800X420X99/镀锌板</t>
  </si>
  <si>
    <t>1306A005001103</t>
  </si>
  <si>
    <t>800X420X159/镀锌板</t>
  </si>
  <si>
    <t>1306A005001200</t>
  </si>
  <si>
    <t>感应板(减速弯板)</t>
  </si>
  <si>
    <t>(R577.5-R527.5)X5X30.1°/Q235A</t>
  </si>
  <si>
    <t>1306A005001400</t>
  </si>
  <si>
    <t>电机定位板</t>
  </si>
  <si>
    <t>375X345X10/焊接件</t>
  </si>
  <si>
    <t>1306A005001500</t>
  </si>
  <si>
    <t>ф202Xф42X154/HT250</t>
  </si>
  <si>
    <t>1306A005001504</t>
  </si>
  <si>
    <t>电机皮带轮(400＃)</t>
  </si>
  <si>
    <t>ф220Xф42X154/HT250</t>
  </si>
  <si>
    <t>1306A005001509</t>
  </si>
  <si>
    <t>ф200Xф42X124/HT250</t>
  </si>
  <si>
    <t>1306A00500150C</t>
  </si>
  <si>
    <t>ф200Xф48X124/HT250</t>
  </si>
  <si>
    <t>1306A005001600</t>
  </si>
  <si>
    <t>轴承盖</t>
  </si>
  <si>
    <t>ф170Xф72X24/HT250</t>
  </si>
  <si>
    <t>1306A005001800</t>
  </si>
  <si>
    <t>挡水橡胶皮</t>
  </si>
  <si>
    <t>250X200</t>
  </si>
  <si>
    <t>1306A005002000</t>
  </si>
  <si>
    <t>挡油盘</t>
  </si>
  <si>
    <t>ф110Xф65X7/Q235A</t>
  </si>
  <si>
    <t>1306A005010000</t>
  </si>
  <si>
    <t>617X101X331/1Cr13焊</t>
  </si>
  <si>
    <t>1306A00501000A</t>
  </si>
  <si>
    <t>617X330X99/镀锌板</t>
  </si>
  <si>
    <t>1306A00501000B</t>
  </si>
  <si>
    <t>605X330X50/1Cr13 t1</t>
  </si>
  <si>
    <t>1306A00501000C</t>
  </si>
  <si>
    <t>1306A00501000D</t>
  </si>
  <si>
    <t>1306A007000000</t>
  </si>
  <si>
    <t>控制箱(中)</t>
  </si>
  <si>
    <t>404X304X160/钣金件</t>
  </si>
  <si>
    <t>1306A007000001</t>
  </si>
  <si>
    <t>电控箱(大)</t>
  </si>
  <si>
    <t>898X630X270/钣金件</t>
  </si>
  <si>
    <t>1306A007000002</t>
  </si>
  <si>
    <t>电控箱（小）</t>
  </si>
  <si>
    <t>180X130X80/钣金件</t>
  </si>
  <si>
    <t>1306A010001801</t>
  </si>
  <si>
    <t>600X160X65/镀锌板焊</t>
  </si>
  <si>
    <t>1306A014000300</t>
  </si>
  <si>
    <t>液压缸支座</t>
  </si>
  <si>
    <t>200X78X50/ZG25</t>
  </si>
  <si>
    <t>1306A015000300</t>
  </si>
  <si>
    <t>主轴皮带轮(600＃)</t>
  </si>
  <si>
    <t>ф150Xф50X114/HT250</t>
  </si>
  <si>
    <t>1306A015001501</t>
  </si>
  <si>
    <t>电机皮带轮(600＃)</t>
  </si>
  <si>
    <t>ф185Xф48X154/HT250</t>
  </si>
  <si>
    <t>1306A015001502</t>
  </si>
  <si>
    <t>ф185Xф48X124/HT250</t>
  </si>
  <si>
    <t>1306A015001503</t>
  </si>
  <si>
    <t>ф165Xф48X124/HT250</t>
  </si>
  <si>
    <t>1306A015001507</t>
  </si>
  <si>
    <t>电机皮带轮(600#)</t>
  </si>
  <si>
    <t>ф220Xф48X124/HT250</t>
  </si>
  <si>
    <t>1306A094000400</t>
  </si>
  <si>
    <t>245Xφ25/45</t>
  </si>
  <si>
    <t>1306A094000500</t>
  </si>
  <si>
    <t>升降丝杆(配圆螺母)</t>
  </si>
  <si>
    <t>Tr38X6X1120/45</t>
  </si>
  <si>
    <t>1306A094000800</t>
  </si>
  <si>
    <t>升降丝杆套</t>
  </si>
  <si>
    <t>φ60Xφ28X59/45</t>
  </si>
  <si>
    <t>1306A094000900</t>
  </si>
  <si>
    <t>升降丝杆垫圈</t>
  </si>
  <si>
    <t>φ60Xφ29X12/Q235A</t>
  </si>
  <si>
    <t>1306B001000700</t>
  </si>
  <si>
    <t>电机联板</t>
  </si>
  <si>
    <t>570X480X40(70)/HT250</t>
  </si>
  <si>
    <t>1306B001001600</t>
  </si>
  <si>
    <t>电机铜螺母</t>
  </si>
  <si>
    <t>ф69X60XM48X3左/H62</t>
  </si>
  <si>
    <t>1306B001001800</t>
  </si>
  <si>
    <t>内压刀盘</t>
  </si>
  <si>
    <t>ф213Xф50X50/HT250</t>
  </si>
  <si>
    <t>1306B002000200</t>
  </si>
  <si>
    <t>升降螺母</t>
  </si>
  <si>
    <t>ф140XTr52X6X120/ZCuSn5Pb5Zn</t>
  </si>
  <si>
    <t>1306B002000202</t>
  </si>
  <si>
    <t>ф140XTr52X12X120/ZCuSn5Pb5Zn</t>
  </si>
  <si>
    <t>1306B002000300</t>
  </si>
  <si>
    <t>升降丝杆(含圆螺母、止退)</t>
  </si>
  <si>
    <t>ф78Xф25X820/45</t>
  </si>
  <si>
    <t>1306B002000303</t>
  </si>
  <si>
    <t>ф78Xф25XTr52X12X816/45</t>
  </si>
  <si>
    <t>1306B003010200</t>
  </si>
  <si>
    <t>接头</t>
  </si>
  <si>
    <t>M52Xф45.8X30/Q235A</t>
  </si>
  <si>
    <t>1306B003020000</t>
  </si>
  <si>
    <t>扶手</t>
  </si>
  <si>
    <t>1306B012020100</t>
  </si>
  <si>
    <t>联接板2</t>
  </si>
  <si>
    <t>500X150X20/Q235A</t>
  </si>
  <si>
    <t>1306B012020401</t>
  </si>
  <si>
    <t>偏心下转轴体</t>
  </si>
  <si>
    <t>120X110X90/ZG45(焊接件)</t>
  </si>
  <si>
    <t>1306B012050901</t>
  </si>
  <si>
    <t>分油块(625A)</t>
  </si>
  <si>
    <t>1306B015200000</t>
  </si>
  <si>
    <t>控制箱（中）</t>
  </si>
  <si>
    <t>1306C012000100</t>
  </si>
  <si>
    <t>传动轴1</t>
  </si>
  <si>
    <t>Φ48XΦ28X1842/45</t>
  </si>
  <si>
    <t>1306C012000300</t>
  </si>
  <si>
    <t>联轴器</t>
  </si>
  <si>
    <t>120X88X68/组合件</t>
  </si>
  <si>
    <t>1306C065000100</t>
  </si>
  <si>
    <t>托辊</t>
  </si>
  <si>
    <t>φ76Xφ25X2060/镀锌管焊</t>
  </si>
  <si>
    <t>1306D002000300</t>
  </si>
  <si>
    <t>导柱</t>
  </si>
  <si>
    <t>ф80Xф65X1124/45</t>
  </si>
  <si>
    <t>1306D002000400</t>
  </si>
  <si>
    <t>导套</t>
  </si>
  <si>
    <t>ф130Xф80X100/QT</t>
  </si>
  <si>
    <t>1306D003000100</t>
  </si>
  <si>
    <t>电机皮带轮(600)</t>
  </si>
  <si>
    <t>ф185Xф48X135 B6/HT250</t>
  </si>
  <si>
    <t>1306D003000101</t>
  </si>
  <si>
    <t>电机皮带轮(800型)</t>
  </si>
  <si>
    <t>ф140Xф48X135 B6/HT250</t>
  </si>
  <si>
    <t>1306D003000102</t>
  </si>
  <si>
    <t>ф220Xф48X135 B6/HT250</t>
  </si>
  <si>
    <t>1306D003000400</t>
  </si>
  <si>
    <t>主轴带轮</t>
  </si>
  <si>
    <t>ф150Xф55X135 B6/HT250</t>
  </si>
  <si>
    <t>1306D003000403</t>
  </si>
  <si>
    <t>主轴带轮(400＃)</t>
  </si>
  <si>
    <t>ф135Xф55X135 B6/HT250</t>
  </si>
  <si>
    <t>1306D003000600</t>
  </si>
  <si>
    <t>ф70Xф48X957/40Cr</t>
  </si>
  <si>
    <t>1306D013000801</t>
  </si>
  <si>
    <t>手轮(可折叠)</t>
  </si>
  <si>
    <t>φ200Xφ18</t>
  </si>
  <si>
    <t>1306W2Z4030100</t>
  </si>
  <si>
    <t>R350X730X85/t2</t>
  </si>
  <si>
    <t>1307A030100200</t>
  </si>
  <si>
    <t>85型减速机链轮</t>
  </si>
  <si>
    <t>φ182.73Xφ90X112 14Z/45</t>
  </si>
  <si>
    <t>1307A061000200</t>
  </si>
  <si>
    <t>调节螺杆</t>
  </si>
  <si>
    <t>M36Xφ32Xφ36X500/45</t>
  </si>
  <si>
    <t>1307A061000701</t>
  </si>
  <si>
    <t>驱动轴链轮</t>
  </si>
  <si>
    <t>φ182.73Xφ68X105 14Z/45</t>
  </si>
  <si>
    <t>1307A061000800</t>
  </si>
  <si>
    <t>离合器(减端)</t>
  </si>
  <si>
    <t>φ70Xφ130X160/45</t>
  </si>
  <si>
    <t>1307A061000900</t>
  </si>
  <si>
    <t>离合器(轴端)</t>
  </si>
  <si>
    <t>φ68Xφ130X108/45</t>
  </si>
  <si>
    <t>1307A061001000</t>
  </si>
  <si>
    <t>编码器小轴</t>
  </si>
  <si>
    <t>M12Xφ15X48/45</t>
  </si>
  <si>
    <t>1307A061001100</t>
  </si>
  <si>
    <t>编码器轴套</t>
  </si>
  <si>
    <t>φ6Xφ14X24/Q235A</t>
  </si>
  <si>
    <t>1307A061020000</t>
  </si>
  <si>
    <t>下托辊</t>
  </si>
  <si>
    <t>φ114Xφ30X2540/焊接件</t>
  </si>
  <si>
    <t>1307A061030000</t>
  </si>
  <si>
    <t>滚筒驱动轴</t>
  </si>
  <si>
    <t>φ330Xφ80X374/焊接件</t>
  </si>
  <si>
    <t>1307A061050001</t>
  </si>
  <si>
    <t>滚筒转轴</t>
  </si>
  <si>
    <t>φ330Xφ80X310/焊接件</t>
  </si>
  <si>
    <t>1307A061080000</t>
  </si>
  <si>
    <t>滚筒驱动轴2</t>
  </si>
  <si>
    <t>φ330Xφ80X334/焊接件</t>
  </si>
  <si>
    <t>1307A061100101</t>
  </si>
  <si>
    <t>螺帽</t>
  </si>
  <si>
    <t>φ50XM24X95/Q235A</t>
  </si>
  <si>
    <t>1307A061100200</t>
  </si>
  <si>
    <t>压紧螺母</t>
  </si>
  <si>
    <t>φ83Xφ74X40/45</t>
  </si>
  <si>
    <t>1307A061100201</t>
  </si>
  <si>
    <t>调位螺栓(对称)(左牙)(16 11002)</t>
  </si>
  <si>
    <t>45X45XM24X122.5/ZG200-400(45)</t>
  </si>
  <si>
    <t>1307A061100300</t>
  </si>
  <si>
    <t>压盘</t>
  </si>
  <si>
    <t>φ48Xφ100X40/Q235A</t>
  </si>
  <si>
    <t>1307A061100301</t>
  </si>
  <si>
    <t>拉紧螺栓</t>
  </si>
  <si>
    <t>45X45XM24X112.5/ZG200-400(45)</t>
  </si>
  <si>
    <t>1307A061100401</t>
  </si>
  <si>
    <t>φ57Xφ25X2556/焊接件</t>
  </si>
  <si>
    <t>1307A061101102</t>
  </si>
  <si>
    <t>转轴</t>
  </si>
  <si>
    <t>φ48Xφ40X2568/45</t>
  </si>
  <si>
    <t>1307A061200100</t>
  </si>
  <si>
    <t>4M76ZX35X70X955/45</t>
  </si>
  <si>
    <t>1307A061200200</t>
  </si>
  <si>
    <t>4M25ZXφ55Xφ108X75/20CrMnTi</t>
  </si>
  <si>
    <t>1307A061200500</t>
  </si>
  <si>
    <t>传动轴I X</t>
  </si>
  <si>
    <t>M50X1.5Xφ55X985/40Cr</t>
  </si>
  <si>
    <t>1307A061200502</t>
  </si>
  <si>
    <t>传动轴一</t>
  </si>
  <si>
    <t>φ55XM50X1.5X985/40Cr</t>
  </si>
  <si>
    <t>1307A061200600</t>
  </si>
  <si>
    <t>传动轴II</t>
  </si>
  <si>
    <t>φ57Xφ55X3620/45</t>
  </si>
  <si>
    <t>1307A061200700</t>
  </si>
  <si>
    <t>导轨板(边)</t>
  </si>
  <si>
    <t>18X180X710/45</t>
  </si>
  <si>
    <t>1307A061200701</t>
  </si>
  <si>
    <t>导轨板(中)</t>
  </si>
  <si>
    <t>18X180X700/45</t>
  </si>
  <si>
    <t>1307A061200800</t>
  </si>
  <si>
    <t>上衬板</t>
  </si>
  <si>
    <t>18X180X670/45</t>
  </si>
  <si>
    <t>1307A061202900</t>
  </si>
  <si>
    <t>4M16ZX201X70X35/45</t>
  </si>
  <si>
    <t>1307A061210100</t>
  </si>
  <si>
    <t>检测联接板</t>
  </si>
  <si>
    <t>148X82X14/Q235A</t>
  </si>
  <si>
    <t>1307A061210200</t>
  </si>
  <si>
    <t>轴承圆座(入厦门桥切用)</t>
  </si>
  <si>
    <t>φ84Xφ47X65/45</t>
  </si>
  <si>
    <t>1307A061210300</t>
  </si>
  <si>
    <t>φ12Xφ25X82/45</t>
  </si>
  <si>
    <t>1307A061210400</t>
  </si>
  <si>
    <t>薄齿轮</t>
  </si>
  <si>
    <t>4M25ZXφ20Xφ108X25/45</t>
  </si>
  <si>
    <t>1307A061220100</t>
  </si>
  <si>
    <t>轴承盒1</t>
  </si>
  <si>
    <t>164X164X91/QT500-7</t>
  </si>
  <si>
    <t>1307A061220200</t>
  </si>
  <si>
    <t>轴承盖1</t>
  </si>
  <si>
    <t>φ57Xφ152X24/Q235A</t>
  </si>
  <si>
    <t>1307A061230100</t>
  </si>
  <si>
    <t>轴承盒2</t>
  </si>
  <si>
    <t>φ90Xφ150X31/HT250</t>
  </si>
  <si>
    <t>1307A061230200</t>
  </si>
  <si>
    <t>轴承盖2</t>
  </si>
  <si>
    <t>φ57Xφ150X14/Q235A</t>
  </si>
  <si>
    <t>1307A061240000</t>
  </si>
  <si>
    <t>钢联轴器1</t>
  </si>
  <si>
    <t>组合件</t>
  </si>
  <si>
    <t>1307A061240100</t>
  </si>
  <si>
    <t>联轴器1左半体 X</t>
  </si>
  <si>
    <t>180X120X42/Q235A</t>
  </si>
  <si>
    <t>1307A061240200</t>
  </si>
  <si>
    <t>联轴器1右半体 X</t>
  </si>
  <si>
    <t>1307A061250100</t>
  </si>
  <si>
    <t>横移梁减速机底板</t>
  </si>
  <si>
    <t>200X66X28/Q235A</t>
  </si>
  <si>
    <t>1307A061260000</t>
  </si>
  <si>
    <t>钢联轴器2</t>
  </si>
  <si>
    <t>120X80X62/组合件</t>
  </si>
  <si>
    <t>1307A061270100</t>
  </si>
  <si>
    <t>保持架</t>
  </si>
  <si>
    <t>1630X212X16/45</t>
  </si>
  <si>
    <t>1307A061270200</t>
  </si>
  <si>
    <t>滚柱</t>
  </si>
  <si>
    <t>20X186/Cr12</t>
  </si>
  <si>
    <t>1307A061270300</t>
  </si>
  <si>
    <t>防窜挡块</t>
  </si>
  <si>
    <t>10X26X170/45</t>
  </si>
  <si>
    <t>1307A061280401</t>
  </si>
  <si>
    <t>行程碰块</t>
  </si>
  <si>
    <t>200X?X30/ZL101</t>
  </si>
  <si>
    <t>1307A061291100</t>
  </si>
  <si>
    <t>碰块座</t>
  </si>
  <si>
    <t>75X110X140/焊接件</t>
  </si>
  <si>
    <t>1307A061291200</t>
  </si>
  <si>
    <t>碰块</t>
  </si>
  <si>
    <t>40X75X40/橡胶</t>
  </si>
  <si>
    <t>1307A061291201</t>
  </si>
  <si>
    <t>φ60X50/橡胶</t>
  </si>
  <si>
    <t>1307A061293100</t>
  </si>
  <si>
    <t>轮架</t>
  </si>
  <si>
    <t>195X92X80/焊接件</t>
  </si>
  <si>
    <t>1307A061293200</t>
  </si>
  <si>
    <t>止窜轮</t>
  </si>
  <si>
    <t>φ62Xφ100X45/45</t>
  </si>
  <si>
    <t>1307A061293300</t>
  </si>
  <si>
    <t>φ25Xφ35X78/45</t>
  </si>
  <si>
    <t>1307A061294000</t>
  </si>
  <si>
    <t>钢联轴器3</t>
  </si>
  <si>
    <t>120X100X72/组合件</t>
  </si>
  <si>
    <t>1307A061400100</t>
  </si>
  <si>
    <t>φ59(花键)Xφ175X955/45</t>
  </si>
  <si>
    <t>1307A061400200</t>
  </si>
  <si>
    <t>气缸座</t>
  </si>
  <si>
    <t>1307A061400203</t>
  </si>
  <si>
    <t>φ120Xφ65.6X10/45</t>
  </si>
  <si>
    <t>1307A061400501</t>
  </si>
  <si>
    <t>缓冲垫</t>
  </si>
  <si>
    <t>φ53Xφ33X140/橡胶</t>
  </si>
  <si>
    <t>1307A061400600</t>
  </si>
  <si>
    <t>φ254Xφ290X200(实际φ295X180)/1Cr18Ni9</t>
  </si>
  <si>
    <t>1307A061400800</t>
  </si>
  <si>
    <t>小带轮</t>
  </si>
  <si>
    <t>φ42Xφ150X125 B5/HT250</t>
  </si>
  <si>
    <t>1307A061400804</t>
  </si>
  <si>
    <t>φ42Xφ135X125 B5/HT250</t>
  </si>
  <si>
    <t>1307A061401000</t>
  </si>
  <si>
    <t>φ167Xφ300X612/HT250</t>
  </si>
  <si>
    <t>1307A061401100</t>
  </si>
  <si>
    <t>滑套</t>
  </si>
  <si>
    <t>φ170Xφ114X485/焊接件</t>
  </si>
  <si>
    <t>1307A061401300</t>
  </si>
  <si>
    <t>联接板</t>
  </si>
  <si>
    <t>φ86Xφ290X30/HT250</t>
  </si>
  <si>
    <t>1307A061401400</t>
  </si>
  <si>
    <t>气缸联板</t>
  </si>
  <si>
    <t>450X310X48/QT500-7</t>
  </si>
  <si>
    <t>1307A061402000</t>
  </si>
  <si>
    <t>导向键</t>
  </si>
  <si>
    <t>120X70X46/ZG45</t>
  </si>
  <si>
    <t>1307A061402100</t>
  </si>
  <si>
    <t>小挡套</t>
  </si>
  <si>
    <t>φ65Xφ75X12/Q235A</t>
  </si>
  <si>
    <t>1307A061402300</t>
  </si>
  <si>
    <t>透盖</t>
  </si>
  <si>
    <t>φ142Xφ230X40/HT250</t>
  </si>
  <si>
    <t>1307A061402400</t>
  </si>
  <si>
    <t>大带轮</t>
  </si>
  <si>
    <t>φ85Xφ350X105 B5/HT250</t>
  </si>
  <si>
    <t>1307A061402600</t>
  </si>
  <si>
    <t>花键套</t>
  </si>
  <si>
    <t>φ65Xφ154X160/45</t>
  </si>
  <si>
    <t>1307A061410000</t>
  </si>
  <si>
    <t>大理石磨头(铝)</t>
  </si>
  <si>
    <t>φ530</t>
  </si>
  <si>
    <t>1307A06141010A</t>
  </si>
  <si>
    <t>联接盘C</t>
  </si>
  <si>
    <t>φ75Xφ445X126/ZL105A</t>
  </si>
  <si>
    <t>1307A061410200</t>
  </si>
  <si>
    <t>φ335Xφ435X30/橡胶</t>
  </si>
  <si>
    <t>1307A061410300</t>
  </si>
  <si>
    <t>U型垫</t>
  </si>
  <si>
    <t>φ13X76.75X9/Q235A</t>
  </si>
  <si>
    <t>1307A061410400</t>
  </si>
  <si>
    <t>磨盘</t>
  </si>
  <si>
    <t>φ285Xφ500X47/ZL105A</t>
  </si>
  <si>
    <t>1307A061410401</t>
  </si>
  <si>
    <t>φ285Xφ530X47/ZL105A</t>
  </si>
  <si>
    <t>1307A061410402</t>
  </si>
  <si>
    <t>φ285Xφ500X47/HT250</t>
  </si>
  <si>
    <t>1307A061410403</t>
  </si>
  <si>
    <t>花岗岩六爪磨头</t>
  </si>
  <si>
    <t>1307A061410408</t>
  </si>
  <si>
    <t>定厚磨盘</t>
  </si>
  <si>
    <t>φ530Xφ285X47/HT250</t>
  </si>
  <si>
    <t>1307A061410500</t>
  </si>
  <si>
    <t>挡块</t>
  </si>
  <si>
    <t>3-φ9Xφ18X12X100/Q235A</t>
  </si>
  <si>
    <t>1307A061410501</t>
  </si>
  <si>
    <t>九磨料挡块</t>
  </si>
  <si>
    <t>铝件</t>
  </si>
  <si>
    <t>1307A061410502</t>
  </si>
  <si>
    <t>铁件</t>
  </si>
  <si>
    <t>1307A061410503</t>
  </si>
  <si>
    <t>七磨料挡块</t>
  </si>
  <si>
    <t>100X28X12/ZL</t>
  </si>
  <si>
    <t>1307A061411000</t>
  </si>
  <si>
    <t>φ500</t>
  </si>
  <si>
    <t>1307A061411001</t>
  </si>
  <si>
    <t>定厚磨头(铁)</t>
  </si>
  <si>
    <t>1307A061411002</t>
  </si>
  <si>
    <t>1307A061420000</t>
  </si>
  <si>
    <t>合页</t>
  </si>
  <si>
    <t>1307A061420400</t>
  </si>
  <si>
    <t>下拨爪</t>
  </si>
  <si>
    <t>176.7X(R137.5-R102.5)X56/ZG25(焊接件)</t>
  </si>
  <si>
    <t>1307A061440100</t>
  </si>
  <si>
    <t>水嘴</t>
  </si>
  <si>
    <t>φ22Xφ12X195/无缝钢管φ22X5</t>
  </si>
  <si>
    <t>1307A061440200</t>
  </si>
  <si>
    <t>水嘴座</t>
  </si>
  <si>
    <t>φ21Xφ79X75/Q235A</t>
  </si>
  <si>
    <t>1307A061440300</t>
  </si>
  <si>
    <t>升降轴</t>
  </si>
  <si>
    <t>φ18X79/Q235A</t>
  </si>
  <si>
    <t>1307A061450000</t>
  </si>
  <si>
    <t>磨头升降开关架</t>
  </si>
  <si>
    <t>410/焊接件</t>
  </si>
  <si>
    <t>1307A061800100</t>
  </si>
  <si>
    <t>T形推槽</t>
  </si>
  <si>
    <t>22X40X900/Q235A</t>
  </si>
  <si>
    <t>1307A062010200</t>
  </si>
  <si>
    <t>T形槽</t>
  </si>
  <si>
    <t>24X40X230/Q235A</t>
  </si>
  <si>
    <t>1307A062100800</t>
  </si>
  <si>
    <t>门</t>
  </si>
  <si>
    <t>920X450X40/ABS</t>
  </si>
  <si>
    <t>1307A062110000</t>
  </si>
  <si>
    <t>组合件/1CR13</t>
  </si>
  <si>
    <t>1307A071030001</t>
  </si>
  <si>
    <t>下托辊(1050)(TBM16C-1050 01001)</t>
  </si>
  <si>
    <t>φ114Xφ30X1590/焊接件</t>
  </si>
  <si>
    <t>1307A081001000</t>
  </si>
  <si>
    <t>φ150Xφ90X195/45</t>
  </si>
  <si>
    <t>1307A081100502</t>
  </si>
  <si>
    <t>Φ57XΦ25X2690/焊接件</t>
  </si>
  <si>
    <t>1307A081200100</t>
  </si>
  <si>
    <t>φ152Xφ90X76 4M36Z/20CrMnTi</t>
  </si>
  <si>
    <t>1307A081200300</t>
  </si>
  <si>
    <t>Φ60X1180/40Cr</t>
  </si>
  <si>
    <t>1307A081240000</t>
  </si>
  <si>
    <t>钢联轴器</t>
  </si>
  <si>
    <t>220X130X98/组合件</t>
  </si>
  <si>
    <t>1307A081400100</t>
  </si>
  <si>
    <t>Φ185XΦ110XΦ40X1575/40Cr</t>
  </si>
  <si>
    <t>1307A081400300</t>
  </si>
  <si>
    <t>主轴螺母</t>
  </si>
  <si>
    <t>Φ110XM60X60/45</t>
  </si>
  <si>
    <t>1307A081400600</t>
  </si>
  <si>
    <t>Φ119.6XΦ65X12/45</t>
  </si>
  <si>
    <t>1307A081400900</t>
  </si>
  <si>
    <t>400X330XΦ330X803/HT250</t>
  </si>
  <si>
    <t>1307A081401100</t>
  </si>
  <si>
    <t>146X70X38.5/ZG45</t>
  </si>
  <si>
    <t>1307A081401200</t>
  </si>
  <si>
    <t>Φ315XΦ110X43/Q235A</t>
  </si>
  <si>
    <t>1307A081401300</t>
  </si>
  <si>
    <t>纸垫</t>
  </si>
  <si>
    <t>Φ210XΦ180X2/软钢纸板B类</t>
  </si>
  <si>
    <t>1307A081401400</t>
  </si>
  <si>
    <t>Φ313XΦ281X218/1Cr18Ni9</t>
  </si>
  <si>
    <t>1307A081401500</t>
  </si>
  <si>
    <t>下挡套</t>
  </si>
  <si>
    <t>Φ440XΦ330X50/HT250</t>
  </si>
  <si>
    <t>1307A081401600</t>
  </si>
  <si>
    <t>Φ172XΦ82X172/45</t>
  </si>
  <si>
    <t>1307A081401700</t>
  </si>
  <si>
    <t>Φ280XΦ107X105/HT250</t>
  </si>
  <si>
    <t>1307A081401900</t>
  </si>
  <si>
    <t>Φ120XΦ42X131/HT250</t>
  </si>
  <si>
    <t>1307A081402300</t>
  </si>
  <si>
    <t>挡油盘2</t>
  </si>
  <si>
    <t>φ180Xφ100.6X10/Q235A</t>
  </si>
  <si>
    <t>1307A081402600</t>
  </si>
  <si>
    <t>Φ265XΦ190X45/HT250</t>
  </si>
  <si>
    <t>1307A081402700</t>
  </si>
  <si>
    <t>上拨爪</t>
  </si>
  <si>
    <t>140X40X70/ZG25</t>
  </si>
  <si>
    <t>1307A081402800</t>
  </si>
  <si>
    <t>186.4(弧形)X38X70/ZG25</t>
  </si>
  <si>
    <t>1307A081440000</t>
  </si>
  <si>
    <t>Φ210XΦ167X595/焊接件</t>
  </si>
  <si>
    <t>1307A081450100</t>
  </si>
  <si>
    <t>开关轴</t>
  </si>
  <si>
    <t>Φ18XΦ14X12/Q235A</t>
  </si>
  <si>
    <t>1307A0A6000501</t>
  </si>
  <si>
    <t>Φ57XΦ25X1790/焊接件</t>
  </si>
  <si>
    <t>1307A0J1000010</t>
  </si>
  <si>
    <t>不锈钢板</t>
  </si>
  <si>
    <t>2200X500X3/不锈钢</t>
  </si>
  <si>
    <t>1307A0J1000011</t>
  </si>
  <si>
    <t>2200X525X3/不锈钢</t>
  </si>
  <si>
    <t>1307A0J1000012</t>
  </si>
  <si>
    <t>2200X710X3/不锈钢</t>
  </si>
  <si>
    <t>1307A0J1000013</t>
  </si>
  <si>
    <t>45X20X3/不锈钢</t>
  </si>
  <si>
    <t>1307A0J3010100</t>
  </si>
  <si>
    <t>1735X212X16/45</t>
  </si>
  <si>
    <t>1307A0Q0310100</t>
  </si>
  <si>
    <t>垫座(KF77维修)</t>
  </si>
  <si>
    <t>250X250X17/Q235A</t>
  </si>
  <si>
    <t>1307A0Q0320000</t>
  </si>
  <si>
    <t>支架(KF77维修)</t>
  </si>
  <si>
    <t>250X321X250/焊接件</t>
  </si>
  <si>
    <t>1307A0Q1200500</t>
  </si>
  <si>
    <t>传动轴I</t>
  </si>
  <si>
    <t>M50X1.5Xφ55X1105/40Cr</t>
  </si>
  <si>
    <t>1307A0Q1410000</t>
  </si>
  <si>
    <t>φ600</t>
  </si>
  <si>
    <t>1307A0S1410001</t>
  </si>
  <si>
    <t>φ560</t>
  </si>
  <si>
    <t>1307A0S1420000</t>
  </si>
  <si>
    <t>1307A0S1420001</t>
  </si>
  <si>
    <t>1307A0S1420110</t>
  </si>
  <si>
    <t>磨盘(SKMJ20 14104)</t>
  </si>
  <si>
    <t>φ560/ZL</t>
  </si>
  <si>
    <t>1307A0S2000800</t>
  </si>
  <si>
    <t>减速机链轮</t>
  </si>
  <si>
    <t>φ155Xφ55X18ZX85/45</t>
  </si>
  <si>
    <t>1307A0S2000900</t>
  </si>
  <si>
    <t>传动轴链轮</t>
  </si>
  <si>
    <t>φ155Xφ55X18ZX105/45</t>
  </si>
  <si>
    <t>1307A0T1020000</t>
  </si>
  <si>
    <t>端梁加高垫</t>
  </si>
  <si>
    <t>640X144X60/焊接件</t>
  </si>
  <si>
    <t>1307A0T1450100</t>
  </si>
  <si>
    <t>缓冲块</t>
  </si>
  <si>
    <t>φ45Xφ12X40/聚氨酯塑料</t>
  </si>
  <si>
    <t>1307B050000100</t>
  </si>
  <si>
    <t>φ165Xφ54(花键)X952/45</t>
  </si>
  <si>
    <t>1307B050000200</t>
  </si>
  <si>
    <t>140X80X70/组件</t>
  </si>
  <si>
    <t>1307B050000300</t>
  </si>
  <si>
    <t>销轴</t>
  </si>
  <si>
    <t>Φ14X70/35</t>
  </si>
  <si>
    <t>1307B050000400</t>
  </si>
  <si>
    <t>拉杆</t>
  </si>
  <si>
    <t>φ32X250/Q235A</t>
  </si>
  <si>
    <t>1307B050001100</t>
  </si>
  <si>
    <t>φ150X485/焊接件</t>
  </si>
  <si>
    <t>1307B050002000</t>
  </si>
  <si>
    <t>φ210Xφ121X36/HT250</t>
  </si>
  <si>
    <t>1307B050002200</t>
  </si>
  <si>
    <t>Φ120X142/45</t>
  </si>
  <si>
    <t>1307B050002400</t>
  </si>
  <si>
    <t>φ110Xφ94X5/45</t>
  </si>
  <si>
    <t>1307B050100000</t>
  </si>
  <si>
    <t>大理石磨头</t>
  </si>
  <si>
    <t>φ400/ZL组件</t>
  </si>
  <si>
    <t>1307B050100200</t>
  </si>
  <si>
    <t>φ335Xφ235X30/丁苯橡胶</t>
  </si>
  <si>
    <t>1307B051020000</t>
  </si>
  <si>
    <t>下托辊(650)</t>
  </si>
  <si>
    <t>Φ114X1190/焊接件</t>
  </si>
  <si>
    <t>1307B051100102</t>
  </si>
  <si>
    <t>传动轴(850)</t>
  </si>
  <si>
    <t>φ57Xφ25X1456/焊接件</t>
  </si>
  <si>
    <t>1307B0D0100100</t>
  </si>
  <si>
    <t>φ114Xφ30X1790/焊接件</t>
  </si>
  <si>
    <t>1307B0D0110801</t>
  </si>
  <si>
    <t>挡轮座底板</t>
  </si>
  <si>
    <t>100X90X48/焊接件</t>
  </si>
  <si>
    <t>1307B0D0150101</t>
  </si>
  <si>
    <t>挡轮座</t>
  </si>
  <si>
    <t>155X50X20/Q235A</t>
  </si>
  <si>
    <t>1307B0D0150200</t>
  </si>
  <si>
    <t>挡带轮</t>
  </si>
  <si>
    <t>φ55Xφ30X100/Q235A</t>
  </si>
  <si>
    <t>1307B0D0150300</t>
  </si>
  <si>
    <t>挡轮轴</t>
  </si>
  <si>
    <t>φ38Xφ24X128/45</t>
  </si>
  <si>
    <t>1307B0D0210000</t>
  </si>
  <si>
    <t>清扫架</t>
  </si>
  <si>
    <t>530X585X220/焊接件</t>
  </si>
  <si>
    <t>1307B0D0210100</t>
  </si>
  <si>
    <t>联梁板</t>
  </si>
  <si>
    <t>220X100X20/Q235A</t>
  </si>
  <si>
    <t>1307B0D0300200</t>
  </si>
  <si>
    <t>支承梁(分左右)</t>
  </si>
  <si>
    <t>650X332X425/QT600-3</t>
  </si>
  <si>
    <t>1307B0D0300300</t>
  </si>
  <si>
    <t>传动轴 X</t>
  </si>
  <si>
    <t>φ55X3252/45</t>
  </si>
  <si>
    <t>1307B0D0300302</t>
  </si>
  <si>
    <t>φ55X2652/45</t>
  </si>
  <si>
    <t>1307B0D0300400</t>
  </si>
  <si>
    <t>导轨板（边）</t>
  </si>
  <si>
    <t>580X80X18/45</t>
  </si>
  <si>
    <t>1307B0D0300401</t>
  </si>
  <si>
    <t>导轨板（中）</t>
  </si>
  <si>
    <t>1307B0D0300500</t>
  </si>
  <si>
    <t>650X80X18/45</t>
  </si>
  <si>
    <t>1307B0D0301200</t>
  </si>
  <si>
    <t>552.9X70X35/45</t>
  </si>
  <si>
    <t>1307B0D0301201</t>
  </si>
  <si>
    <t>短齿条(16E/1250)</t>
  </si>
  <si>
    <t>339.12X70X35/45 M=4 Z=27</t>
  </si>
  <si>
    <t>1307B0D0302100</t>
  </si>
  <si>
    <t>轴承底座</t>
  </si>
  <si>
    <t>220X70X75/Q235A/焊接件</t>
  </si>
  <si>
    <t>1307B0D0320100</t>
  </si>
  <si>
    <t>1315X107X16/45</t>
  </si>
  <si>
    <t>1307B0D0320200</t>
  </si>
  <si>
    <t>φ20X85/Cr12</t>
  </si>
  <si>
    <t>1307B0D0320300</t>
  </si>
  <si>
    <t>107X26X10/45</t>
  </si>
  <si>
    <t>1307B0D0330600</t>
  </si>
  <si>
    <t>防抬轨道</t>
  </si>
  <si>
    <t>1840X44X35/45</t>
  </si>
  <si>
    <t>1307B0D0360100</t>
  </si>
  <si>
    <t>150X80X75/焊接件</t>
  </si>
  <si>
    <t>1307B0D0370100</t>
  </si>
  <si>
    <t>防抬座</t>
  </si>
  <si>
    <t>140X46X105/ZG25</t>
  </si>
  <si>
    <t>1307B0D0380000</t>
  </si>
  <si>
    <t>1307B0D0380100</t>
  </si>
  <si>
    <t>联轴器左半体 X</t>
  </si>
  <si>
    <t>1307B0D0380200</t>
  </si>
  <si>
    <t>联轴器右半体 X</t>
  </si>
  <si>
    <t>1307B0D0390100</t>
  </si>
  <si>
    <t>155X66X64/焊接件</t>
  </si>
  <si>
    <t>1307B0D0390200</t>
  </si>
  <si>
    <t>φ35X63/45</t>
  </si>
  <si>
    <t>1307B0D0400100</t>
  </si>
  <si>
    <t>主轴 X</t>
  </si>
  <si>
    <t>942Xφ70Xφ40/40Cr</t>
  </si>
  <si>
    <t>1307B0D0400101</t>
  </si>
  <si>
    <t>873.5Xφ109Xφ40/40Cr</t>
  </si>
  <si>
    <t>1307B0D0400103</t>
  </si>
  <si>
    <t>835Xφ109Xφ70/40Cr</t>
  </si>
  <si>
    <t>1307B0D0400300</t>
  </si>
  <si>
    <t>主轴带轮 X</t>
  </si>
  <si>
    <t>φ260Xφ79X86/HT250</t>
  </si>
  <si>
    <t>1307B0D0400301</t>
  </si>
  <si>
    <t>φ205.5Xφ79X80 A5/HT250</t>
  </si>
  <si>
    <t>1307B0D0400400</t>
  </si>
  <si>
    <t>φ190X250X204X465/HT250</t>
  </si>
  <si>
    <t>1307B0D0400500</t>
  </si>
  <si>
    <t>φ150Xφ99X362/焊接件</t>
  </si>
  <si>
    <t>1307B0D0400600</t>
  </si>
  <si>
    <t>拉杆 X</t>
  </si>
  <si>
    <t>224Xφ32XM20/Q235A</t>
  </si>
  <si>
    <t>1307B0D0400601</t>
  </si>
  <si>
    <t>512Xφ32XM20/Q235A</t>
  </si>
  <si>
    <t>1307B0D0400602</t>
  </si>
  <si>
    <t>442Xφ32XM20/Q235A</t>
  </si>
  <si>
    <t>1307B0D0400700</t>
  </si>
  <si>
    <t>φ55Xφ32.5X100X30X90/丁苯橡胶</t>
  </si>
  <si>
    <t>1307B0D0400800</t>
  </si>
  <si>
    <t>φ148Xφ72X24/Q235A</t>
  </si>
  <si>
    <t>1307B0D0400805</t>
  </si>
  <si>
    <t>气缸连板 X</t>
  </si>
  <si>
    <t>320X152Xφ110X18菱形/QT500-7</t>
  </si>
  <si>
    <t>1307B0D0400806</t>
  </si>
  <si>
    <t>气缸连板</t>
  </si>
  <si>
    <t>396X152Xφ110X20/菱形/QT500-7</t>
  </si>
  <si>
    <t>1307B0D0400807</t>
  </si>
  <si>
    <t>320X152Xφ110X24菱形/QT500-7</t>
  </si>
  <si>
    <t>1307B0D0401001</t>
  </si>
  <si>
    <t>磨盘压盖 X</t>
  </si>
  <si>
    <t>φ62.5Xφ47X45/焊接件</t>
  </si>
  <si>
    <t>1307B0D0401200</t>
  </si>
  <si>
    <t>磨盘座 X</t>
  </si>
  <si>
    <t>φ102Xφ58X78/Q235A焊接件</t>
  </si>
  <si>
    <t>1307B0D0401201</t>
  </si>
  <si>
    <t>φ102Xφ60X78/Q235A焊接件</t>
  </si>
  <si>
    <t>1307B0D0401300</t>
  </si>
  <si>
    <t>φ110Xφ60.6X10/45</t>
  </si>
  <si>
    <t>1307B0D0401400</t>
  </si>
  <si>
    <t>φ70Xφ60X10/Q235A</t>
  </si>
  <si>
    <t>1307B0D0401500</t>
  </si>
  <si>
    <t>φ120Xφ46X135/45</t>
  </si>
  <si>
    <t>1307B0D0401700</t>
  </si>
  <si>
    <t>电机带轮 X</t>
  </si>
  <si>
    <t>φ150Xφ38X104/HT250</t>
  </si>
  <si>
    <t>1307B0D0401701</t>
  </si>
  <si>
    <t>φ123.5Xφ38X105 A5/HT250</t>
  </si>
  <si>
    <t>1307B0D0401702</t>
  </si>
  <si>
    <t>φ135Xφ38X105 A5/HT250</t>
  </si>
  <si>
    <t>1307B0D0401900</t>
  </si>
  <si>
    <t>φ280Xφ190X20X 1/3/QT500-7</t>
  </si>
  <si>
    <t>1307B0D0402300</t>
  </si>
  <si>
    <t>110X65X33/ZG25</t>
  </si>
  <si>
    <t>1307B0D0402400</t>
  </si>
  <si>
    <t>上轴盖</t>
  </si>
  <si>
    <t>φ188Xφ121X37/Q235A</t>
  </si>
  <si>
    <t>1307B0D0402800</t>
  </si>
  <si>
    <t>胶条</t>
  </si>
  <si>
    <t>90X3</t>
  </si>
  <si>
    <t>1307B0D0410500</t>
  </si>
  <si>
    <t>下接盘</t>
  </si>
  <si>
    <t>240Xφ175Xφ30X10/Q235A</t>
  </si>
  <si>
    <t>1307B0D0410501</t>
  </si>
  <si>
    <t>φ250Xφ40X9.5/Q235A</t>
  </si>
  <si>
    <t>1307B0D0410502</t>
  </si>
  <si>
    <t>φ240Xφ40X9.5/Q235A</t>
  </si>
  <si>
    <t>1307B0D0420000</t>
  </si>
  <si>
    <t>水嘴固定架 X</t>
  </si>
  <si>
    <t>332X140X85/焊接件</t>
  </si>
  <si>
    <t>1307B0D0440000</t>
  </si>
  <si>
    <t>活塞杆活动头</t>
  </si>
  <si>
    <t>φ40XM16X1.5X90/焊接件</t>
  </si>
  <si>
    <t>1307B0D0440001</t>
  </si>
  <si>
    <t>φ45XM16X1.5X268/组合件</t>
  </si>
  <si>
    <t>1307B0D0470000</t>
  </si>
  <si>
    <t>φ240磨头</t>
  </si>
  <si>
    <t>1307B0D0470004</t>
  </si>
  <si>
    <t>φ250磨头(铝铁混合)</t>
  </si>
  <si>
    <t>1307B0D0470100</t>
  </si>
  <si>
    <t>240Xφ175Xφ36X36/HT250</t>
  </si>
  <si>
    <t>1307B0D0470102</t>
  </si>
  <si>
    <t>φ250Xφ40X36/ZL101</t>
  </si>
  <si>
    <t>1307B0D0470200</t>
  </si>
  <si>
    <t>垫片</t>
  </si>
  <si>
    <t>R84-R36X50°X10/Q235A</t>
  </si>
  <si>
    <t>1307B0D0470300</t>
  </si>
  <si>
    <t>φ160Xφ80X30/硅橡胶</t>
  </si>
  <si>
    <t>1307B0D0470400</t>
  </si>
  <si>
    <t>上接盘</t>
  </si>
  <si>
    <t>φ175Xφ32X34/HT250</t>
  </si>
  <si>
    <t>1307B0D0470500</t>
  </si>
  <si>
    <t>240Xφ175Xφ30X14/HT250</t>
  </si>
  <si>
    <t>1307B0D0470600</t>
  </si>
  <si>
    <t>支撑管</t>
  </si>
  <si>
    <t>φ20X30/镀锌管</t>
  </si>
  <si>
    <t>1307B0D0480000</t>
  </si>
  <si>
    <t>φ255磨头</t>
  </si>
  <si>
    <t>1307B0D0480501</t>
  </si>
  <si>
    <t>接盘</t>
  </si>
  <si>
    <t>φ240Xφ40X9/Q235A</t>
  </si>
  <si>
    <t>1307B0D0490000</t>
  </si>
  <si>
    <t>φ155磨头</t>
  </si>
  <si>
    <t>1307B0D0490001</t>
  </si>
  <si>
    <t>1307B0D0490301</t>
  </si>
  <si>
    <t>φ150Xφ90X25/硬橡胶</t>
  </si>
  <si>
    <t>1307B0D1030000</t>
  </si>
  <si>
    <t>1307B0D1700000</t>
  </si>
  <si>
    <t>防抬导轨</t>
  </si>
  <si>
    <t>2120X214X77/Q235A焊接件</t>
  </si>
  <si>
    <t>1307B0D1800100</t>
  </si>
  <si>
    <t>162X90X70/Q235A焊接件</t>
  </si>
  <si>
    <t>1307B0D1800200</t>
  </si>
  <si>
    <t>φ40Xφ28.6X247/45</t>
  </si>
  <si>
    <t>1307B0F0200201</t>
  </si>
  <si>
    <t>Φ55X885/45</t>
  </si>
  <si>
    <t>1307B0F0200203</t>
  </si>
  <si>
    <t>Φ55X906/45</t>
  </si>
  <si>
    <t>1307B0F0200301</t>
  </si>
  <si>
    <t>传动轴二</t>
  </si>
  <si>
    <t>φ56X2910/45</t>
  </si>
  <si>
    <t>1307B0N0200300</t>
  </si>
  <si>
    <t>339X70X35X4M27Z/45</t>
  </si>
  <si>
    <t>1307B0N0210100</t>
  </si>
  <si>
    <t>1245X107X16/45</t>
  </si>
  <si>
    <t>1307B0N0220600</t>
  </si>
  <si>
    <t>1640X44X35/45</t>
  </si>
  <si>
    <t>1307B0N0800100</t>
  </si>
  <si>
    <t>电控箱(带电阻箱)</t>
  </si>
  <si>
    <t>1900X550X1300/钣金件</t>
  </si>
  <si>
    <t>1307B0N1700000</t>
  </si>
  <si>
    <t>1920X214X77/Q235A焊接件</t>
  </si>
  <si>
    <t>1307B0S011800B</t>
  </si>
  <si>
    <t>端梁加高板</t>
  </si>
  <si>
    <t>460X144X20/Q235A</t>
  </si>
  <si>
    <t>1307D022041400</t>
  </si>
  <si>
    <t>ф130Xф80X100/ZCu</t>
  </si>
  <si>
    <t>1307D031240300</t>
  </si>
  <si>
    <t>滚筒轴</t>
  </si>
  <si>
    <t>φ20X440/45</t>
  </si>
  <si>
    <t>1307D032030000</t>
  </si>
  <si>
    <t>手轮组件</t>
  </si>
  <si>
    <t>φ160X62/HT250</t>
  </si>
  <si>
    <t>1307D034000800</t>
  </si>
  <si>
    <t>磨头夹片-2</t>
  </si>
  <si>
    <t>φ128X11Xφ60/Q235A</t>
  </si>
  <si>
    <t>1307D034003500</t>
  </si>
  <si>
    <t>铜套</t>
  </si>
  <si>
    <t>φ92Xφ80X50/H62</t>
  </si>
  <si>
    <t>1307D034020100</t>
  </si>
  <si>
    <t>螺杆</t>
  </si>
  <si>
    <t>φ15XM20X1.5X280/45</t>
  </si>
  <si>
    <t>1307D072040700</t>
  </si>
  <si>
    <t>φ165Xφ50X27/Q235A</t>
  </si>
  <si>
    <t>1307D080500100</t>
  </si>
  <si>
    <t>快换磨座</t>
  </si>
  <si>
    <t>φ113Xφ50X19/45</t>
  </si>
  <si>
    <t>1307D080710000</t>
  </si>
  <si>
    <t>供水焊接件</t>
  </si>
  <si>
    <t>1100X100X72/焊接件</t>
  </si>
  <si>
    <t>1307D080720000</t>
  </si>
  <si>
    <t>支撑架</t>
  </si>
  <si>
    <t>1040X355X255/焊接件</t>
  </si>
  <si>
    <t>1307D080730000</t>
  </si>
  <si>
    <t>导轮</t>
  </si>
  <si>
    <t>1307D080830100</t>
  </si>
  <si>
    <t>支架</t>
  </si>
  <si>
    <t>L=868/40X40X4方管/焊接件</t>
  </si>
  <si>
    <t>1307F000000201</t>
  </si>
  <si>
    <t>定厚主轴</t>
  </si>
  <si>
    <t>φ100Xφ60X837/45</t>
  </si>
  <si>
    <t>1307F000000300</t>
  </si>
  <si>
    <t>定厚挡套</t>
  </si>
  <si>
    <t>φ390Xφ285X27/Q235A</t>
  </si>
  <si>
    <t>1307F000000500</t>
  </si>
  <si>
    <t>轴盖</t>
  </si>
  <si>
    <t>φ220Xφ125X34/HT250</t>
  </si>
  <si>
    <t>1307F000001000</t>
  </si>
  <si>
    <t>丝母</t>
  </si>
  <si>
    <t>φ110Xφ68XTR48X85/ZCUSN10PB1</t>
  </si>
  <si>
    <t>1307F000001101</t>
  </si>
  <si>
    <t>丝杆(图纸上要用的)</t>
  </si>
  <si>
    <t>TR48X480/45</t>
  </si>
  <si>
    <t>1307F000001201</t>
  </si>
  <si>
    <t>减速机联座</t>
  </si>
  <si>
    <t>φ130Xφ110X80/HT250</t>
  </si>
  <si>
    <t>1307F000001501</t>
  </si>
  <si>
    <t>φ285Xφ230X120/橡胶</t>
  </si>
  <si>
    <t>1307F000001700</t>
  </si>
  <si>
    <t>丝杆锁母</t>
  </si>
  <si>
    <t>φ88XM50X2X30/45</t>
  </si>
  <si>
    <t>1307F001000100</t>
  </si>
  <si>
    <t>定厚滑套上</t>
  </si>
  <si>
    <t>φ350X525X39/QT500-7</t>
  </si>
  <si>
    <t>1307F002000101</t>
  </si>
  <si>
    <t>电机联轴器</t>
  </si>
  <si>
    <t>φ113Xφ48X115/45</t>
  </si>
  <si>
    <t>1307F002000201</t>
  </si>
  <si>
    <t>主轴联轴器</t>
  </si>
  <si>
    <t>φ113Xφ60X115/45</t>
  </si>
  <si>
    <t>1307F011000300</t>
  </si>
  <si>
    <t>φ130Xφ60X140/45</t>
  </si>
  <si>
    <t>1307F041100201</t>
  </si>
  <si>
    <t>传动轴中</t>
  </si>
  <si>
    <t>φ40X3058/45</t>
  </si>
  <si>
    <t>1307F041200900</t>
  </si>
  <si>
    <t>刀头底板</t>
  </si>
  <si>
    <t>(R315-R285)X236.0022弧形X30X22X44°/Q345B</t>
  </si>
  <si>
    <t>1307F041201500</t>
  </si>
  <si>
    <t>φ140Xφ110X90/HT250</t>
  </si>
  <si>
    <t>1307F041202500</t>
  </si>
  <si>
    <t>500X40X20/HT250</t>
  </si>
  <si>
    <t>1307G000000200</t>
  </si>
  <si>
    <t>φ95Xφ38X104 B4/HT200</t>
  </si>
  <si>
    <t>1307G000000300</t>
  </si>
  <si>
    <t>电机座</t>
  </si>
  <si>
    <t>340X300X135/Q235A焊接件</t>
  </si>
  <si>
    <t>1307G001020100</t>
  </si>
  <si>
    <t>小联接盘</t>
  </si>
  <si>
    <t>φ216Xφ130X118/HT250</t>
  </si>
  <si>
    <t>1307G001020200</t>
  </si>
  <si>
    <t>小缓冲垫</t>
  </si>
  <si>
    <t>φ210Xφ130X30/橡胶</t>
  </si>
  <si>
    <t>1307G001020300</t>
  </si>
  <si>
    <t>小U型垫</t>
  </si>
  <si>
    <t>(R108-R62)X9X30°/Q235A</t>
  </si>
  <si>
    <t>1307G001020400</t>
  </si>
  <si>
    <t>盘体</t>
  </si>
  <si>
    <t>φ305X26/HT250</t>
  </si>
  <si>
    <t>1307G002030200</t>
  </si>
  <si>
    <t>φ42Xφ35X2102/45</t>
  </si>
  <si>
    <t>1307G003000500</t>
  </si>
  <si>
    <t>φ100Xφ25X2340/Q235A外包橡胶</t>
  </si>
  <si>
    <t>1307G003030100</t>
  </si>
  <si>
    <t>链轮小轴</t>
  </si>
  <si>
    <t>φ30Xφ25X78/45</t>
  </si>
  <si>
    <t>1307G033000500</t>
  </si>
  <si>
    <t>φ100Xφ25X1590/Q235A焊接件外包橡胶</t>
  </si>
  <si>
    <t>1307H011000500</t>
  </si>
  <si>
    <t>φ250Xφ122Xφ60X62/焊接件</t>
  </si>
  <si>
    <t>1307J000200500</t>
  </si>
  <si>
    <t>φ120Xφ55X116/HT250</t>
  </si>
  <si>
    <t>1307J000200600</t>
  </si>
  <si>
    <t>φ150Xφ61X31/Q235A</t>
  </si>
  <si>
    <t>1307J000200700</t>
  </si>
  <si>
    <t>340X86X135(中心)/HT250</t>
  </si>
  <si>
    <t>1307J000200800</t>
  </si>
  <si>
    <t>轴承压板</t>
  </si>
  <si>
    <t>φ70X8/Q235A</t>
  </si>
  <si>
    <t>1307J000201000</t>
  </si>
  <si>
    <t>挡水盘</t>
  </si>
  <si>
    <t>φ132Xφ60X33/45</t>
  </si>
  <si>
    <t>1307K000120100</t>
  </si>
  <si>
    <t>联轴器(电机端) X</t>
  </si>
  <si>
    <t>φ128Xφ42X120/QT500-7</t>
  </si>
  <si>
    <t>1307T001000101</t>
  </si>
  <si>
    <t>吸盘胶圈</t>
  </si>
  <si>
    <t>φ260X15/橡胶</t>
  </si>
  <si>
    <t>1307T001060000</t>
  </si>
  <si>
    <t>导向杆</t>
  </si>
  <si>
    <t>φ40XM16X1570/45</t>
  </si>
  <si>
    <t>1308A001000400</t>
  </si>
  <si>
    <t>主电机V型带轮</t>
  </si>
  <si>
    <t>φ220X316Xφ80 D8/HT250</t>
  </si>
  <si>
    <t>1308A001000700</t>
  </si>
  <si>
    <t>大轮主轴</t>
  </si>
  <si>
    <t>1795Xφ260Xφ220/40Cr</t>
  </si>
  <si>
    <t>1308A001001100</t>
  </si>
  <si>
    <t>接头轴</t>
  </si>
  <si>
    <t>φ130Xφ110X538/40Cr</t>
  </si>
  <si>
    <t>1308A001001200</t>
  </si>
  <si>
    <t>连杆小端轴承盖</t>
  </si>
  <si>
    <t>φ320Xφ120X34/HT250</t>
  </si>
  <si>
    <t>1308A001010100</t>
  </si>
  <si>
    <t>扣件螺栓</t>
  </si>
  <si>
    <t>Φ480x192x1245/ZG45</t>
  </si>
  <si>
    <t>1308A001010500</t>
  </si>
  <si>
    <t>夹钳体</t>
  </si>
  <si>
    <t>2040X280X460/ZG45</t>
  </si>
  <si>
    <t>1308A001010600</t>
  </si>
  <si>
    <t>双头螺栓</t>
  </si>
  <si>
    <t>M27X525/45</t>
  </si>
  <si>
    <t>1308A001010601</t>
  </si>
  <si>
    <t>M27X505/45</t>
  </si>
  <si>
    <t>1308A001010800</t>
  </si>
  <si>
    <t>连杆小端轴承座</t>
  </si>
  <si>
    <t>1980X280X390Xφ360/ZG45</t>
  </si>
  <si>
    <t>1308A001020100</t>
  </si>
  <si>
    <t>小轴承座上体</t>
  </si>
  <si>
    <t>1100X290X245/HT250</t>
  </si>
  <si>
    <t>1308A001020200</t>
  </si>
  <si>
    <t>小轴承座下体</t>
  </si>
  <si>
    <t>1300X290X430/HT250</t>
  </si>
  <si>
    <t>1308A001040100</t>
  </si>
  <si>
    <t>大轴承座端盖</t>
  </si>
  <si>
    <t>φ537Xφ264X102/HT250</t>
  </si>
  <si>
    <t>1308A001050100</t>
  </si>
  <si>
    <t>大轴承座上体</t>
  </si>
  <si>
    <t>1140X290X245/HT250</t>
  </si>
  <si>
    <t>1308A001050200</t>
  </si>
  <si>
    <t>大轴承座下体</t>
  </si>
  <si>
    <t>1340X290X430/HT250</t>
  </si>
  <si>
    <t>1308A002020100</t>
  </si>
  <si>
    <t>导轨箱</t>
  </si>
  <si>
    <t>1030X210X480/QT500-7</t>
  </si>
  <si>
    <t>1308A002020200</t>
  </si>
  <si>
    <t>上导轨</t>
  </si>
  <si>
    <t>750X160X20/45</t>
  </si>
  <si>
    <t>1308A002020300</t>
  </si>
  <si>
    <t>侧导轨</t>
  </si>
  <si>
    <t>750X80X20/45</t>
  </si>
  <si>
    <t>1308A002040100</t>
  </si>
  <si>
    <t>φ120Xφ70X41/45</t>
  </si>
  <si>
    <t>1308A002040200</t>
  </si>
  <si>
    <t>φ110Xφ53X6/Q235A</t>
  </si>
  <si>
    <t>1308A002040300</t>
  </si>
  <si>
    <t>M35Xφ48X102/45</t>
  </si>
  <si>
    <t>1308A002050100</t>
  </si>
  <si>
    <t>滚轮心轴</t>
  </si>
  <si>
    <t>φ180Xφ110X3670/焊接件</t>
  </si>
  <si>
    <t>1308A002050200</t>
  </si>
  <si>
    <t>φ225Xφ130X150/QT600-3</t>
  </si>
  <si>
    <t>1308A002060100</t>
  </si>
  <si>
    <t>底座螺母</t>
  </si>
  <si>
    <t>200X50X55/45</t>
  </si>
  <si>
    <t>1308A002060300</t>
  </si>
  <si>
    <t>螺纹顶杆</t>
  </si>
  <si>
    <t>φ50XM30X2X158/45</t>
  </si>
  <si>
    <t>1308A003010200</t>
  </si>
  <si>
    <t>轨道(长)</t>
  </si>
  <si>
    <t>60X45X890/HT250</t>
  </si>
  <si>
    <t>1308A003020100</t>
  </si>
  <si>
    <t>连接块</t>
  </si>
  <si>
    <t>600X330X47/QT500-7</t>
  </si>
  <si>
    <t>1308A003030000</t>
  </si>
  <si>
    <t>滚轮轴座</t>
  </si>
  <si>
    <t>1308A003030100</t>
  </si>
  <si>
    <t>滚轮轴座上</t>
  </si>
  <si>
    <t>370X250X55/QT500-7</t>
  </si>
  <si>
    <t>1308A003030200</t>
  </si>
  <si>
    <t>滚轮轴座下</t>
  </si>
  <si>
    <t>470X250X90/QT500-7</t>
  </si>
  <si>
    <t>1308A004000300</t>
  </si>
  <si>
    <t>联轴器1</t>
  </si>
  <si>
    <t>φ150Xφ80X108/45</t>
  </si>
  <si>
    <t>1308A004000800</t>
  </si>
  <si>
    <t>横向传动轴</t>
  </si>
  <si>
    <t>φ64Xφ48X2574/45</t>
  </si>
  <si>
    <t>1308A004001000</t>
  </si>
  <si>
    <t>M12X60/Q235A</t>
  </si>
  <si>
    <t>1308A004001300</t>
  </si>
  <si>
    <t>驱动轴</t>
  </si>
  <si>
    <t>φ54Xφ40X580/45</t>
  </si>
  <si>
    <t>1308A004001400</t>
  </si>
  <si>
    <t>联轴器2</t>
  </si>
  <si>
    <t>φ128Xφ40（35）X80/HT250</t>
  </si>
  <si>
    <t>1308A004010200</t>
  </si>
  <si>
    <t>齿轮联套</t>
  </si>
  <si>
    <t>φ158Xφ110X80/HT250</t>
  </si>
  <si>
    <t>1308A004010500</t>
  </si>
  <si>
    <t>齿轮轴支座</t>
  </si>
  <si>
    <t>φ200Xφ105X135/HT250</t>
  </si>
  <si>
    <t>1309A001000100</t>
  </si>
  <si>
    <t>ф390Xф162X24/HT250（Q235A）</t>
  </si>
  <si>
    <t>1309A001000300</t>
  </si>
  <si>
    <t>ф160Xф135X680/40Cr</t>
  </si>
  <si>
    <t>1309A001000400</t>
  </si>
  <si>
    <t>连杆轴</t>
  </si>
  <si>
    <t>ф250Xф220X415/40Cr</t>
  </si>
  <si>
    <t>1309A001000600</t>
  </si>
  <si>
    <t>连杆大端轴承盖1</t>
  </si>
  <si>
    <t>ф560Xф320X115/HT250</t>
  </si>
  <si>
    <t>1309A001000700</t>
  </si>
  <si>
    <t>连杆大端轴承盖2</t>
  </si>
  <si>
    <t>ф560Xф253X35/HT250</t>
  </si>
  <si>
    <t>1309A001000801</t>
  </si>
  <si>
    <t>偏心座</t>
  </si>
  <si>
    <t>1065X630X175/Q235A</t>
  </si>
  <si>
    <t>1309A001000900</t>
  </si>
  <si>
    <t>双头螺栓(飞轮边)</t>
  </si>
  <si>
    <t>M42X3X410/40Cr</t>
  </si>
  <si>
    <t>1309A001001000</t>
  </si>
  <si>
    <t>大轴承座端盖1</t>
  </si>
  <si>
    <t>ф720Xф343X72/HT250</t>
  </si>
  <si>
    <t>1309A001001100</t>
  </si>
  <si>
    <t>大轴承座端盖2</t>
  </si>
  <si>
    <t>ф720Xф343X138/HT250</t>
  </si>
  <si>
    <t>1309A001001200</t>
  </si>
  <si>
    <t>连杆</t>
  </si>
  <si>
    <t>4305X630X214/ZG25</t>
  </si>
  <si>
    <t>1309A001001400</t>
  </si>
  <si>
    <t>ф340Xф200X1920/40Cr</t>
  </si>
  <si>
    <t>1309A001001600</t>
  </si>
  <si>
    <t>轴承座透盖</t>
  </si>
  <si>
    <t>ф490Xф253X69.5/HT250</t>
  </si>
  <si>
    <t>1309A001001700</t>
  </si>
  <si>
    <t>850X508X210/QT500-7</t>
  </si>
  <si>
    <t>1309A001001900</t>
  </si>
  <si>
    <t>轴承座闷盖</t>
  </si>
  <si>
    <t>ф490Xф360X123/HT250</t>
  </si>
  <si>
    <t>1309A001002100</t>
  </si>
  <si>
    <t>M20X124.5/45</t>
  </si>
  <si>
    <t>1309A001100400</t>
  </si>
  <si>
    <t>升降丝杆</t>
  </si>
  <si>
    <t>ф80X3800/45</t>
  </si>
  <si>
    <t>1309A001110100</t>
  </si>
  <si>
    <t>单出轴箱体</t>
  </si>
  <si>
    <t>400X330X320/QT500-7</t>
  </si>
  <si>
    <t>1309A001110300</t>
  </si>
  <si>
    <t>升降长螺母</t>
  </si>
  <si>
    <t>ф168Xф84X322/ZCuSn5Pb5Zn</t>
  </si>
  <si>
    <t>1309A001110500</t>
  </si>
  <si>
    <t>轴承内套</t>
  </si>
  <si>
    <t>Ф65Xф50X52/45</t>
  </si>
  <si>
    <t>1309A001120100</t>
  </si>
  <si>
    <t>双出轴箱体</t>
  </si>
  <si>
    <t>1309A001210100</t>
  </si>
  <si>
    <t>螺栓</t>
  </si>
  <si>
    <t>ф126XM72X385/40Cr</t>
  </si>
  <si>
    <t>1309A001210400</t>
  </si>
  <si>
    <t>长螺母</t>
  </si>
  <si>
    <t>ф140XM72X140/45</t>
  </si>
  <si>
    <t>1309A001230100</t>
  </si>
  <si>
    <t>螺母</t>
  </si>
  <si>
    <t>ф50Xф30X15/45</t>
  </si>
  <si>
    <t>1309A001300100</t>
  </si>
  <si>
    <t>锯框吊座(刀架吊座)</t>
  </si>
  <si>
    <t>636X360X393/QT600-3</t>
  </si>
  <si>
    <t>1309A001300200</t>
  </si>
  <si>
    <t>ф83Xф60.5X15/45</t>
  </si>
  <si>
    <t>1309A001300300</t>
  </si>
  <si>
    <t>ф80Xф52X270/45</t>
  </si>
  <si>
    <t>1309A001300400</t>
  </si>
  <si>
    <t>轴承内挡套长</t>
  </si>
  <si>
    <t>ф74Xф60.5X84/40Cr</t>
  </si>
  <si>
    <t>1309A001300500</t>
  </si>
  <si>
    <t>轴承外挡圈</t>
  </si>
  <si>
    <t>ф123Xф80X34.5/40Cr</t>
  </si>
  <si>
    <t>1309A001300600</t>
  </si>
  <si>
    <t>轴承内挡套短</t>
  </si>
  <si>
    <t>ф74Xф60.5X33/40Cr</t>
  </si>
  <si>
    <t>1309A001300700</t>
  </si>
  <si>
    <t>下滑轨（平）</t>
  </si>
  <si>
    <t>1100X270X42/QT700-2</t>
  </si>
  <si>
    <t>1309A001300800</t>
  </si>
  <si>
    <t>上滑轨（平）</t>
  </si>
  <si>
    <t>1100X83X63/QT700-2</t>
  </si>
  <si>
    <t>1309A001300901</t>
  </si>
  <si>
    <t>平滑块</t>
  </si>
  <si>
    <t>280X140X208/ZCuZn25Al6Fe3Mn3</t>
  </si>
  <si>
    <t>1309A001700100</t>
  </si>
  <si>
    <t>下滑轨(V）</t>
  </si>
  <si>
    <t>1100X264X55/QT700-2</t>
  </si>
  <si>
    <t>1309A001700200</t>
  </si>
  <si>
    <t>上滑轨（V）</t>
  </si>
  <si>
    <t>1100X93X50/QT700-2</t>
  </si>
  <si>
    <t>V滑块</t>
  </si>
  <si>
    <t>1309A001700301</t>
  </si>
  <si>
    <t>320X150X218/ZCuZn25Al6Fe3Mn3</t>
  </si>
  <si>
    <t>1309A001900400</t>
  </si>
  <si>
    <t>料车定位块上（凹）</t>
  </si>
  <si>
    <t>φ120Xφ90X40/45</t>
  </si>
  <si>
    <t>1309A003050006</t>
  </si>
  <si>
    <t>卸压阀(含压力表)</t>
  </si>
  <si>
    <t>80型</t>
  </si>
  <si>
    <t>1309A003050007</t>
  </si>
  <si>
    <t>卸压阀</t>
  </si>
  <si>
    <t>个</t>
  </si>
  <si>
    <t>1309A003100000</t>
  </si>
  <si>
    <t>压力表</t>
  </si>
  <si>
    <t>1309A022000300</t>
  </si>
  <si>
    <t>链轮</t>
  </si>
  <si>
    <t>2排Φ174Xφ55X100/45</t>
  </si>
  <si>
    <t>1309A023020000</t>
  </si>
  <si>
    <t>锯框纵梁</t>
  </si>
  <si>
    <t>4336X320X400/焊接件</t>
  </si>
  <si>
    <t>1309A031000200</t>
  </si>
  <si>
    <t>曲柄</t>
  </si>
  <si>
    <t>1045X590X175/Q235A</t>
  </si>
  <si>
    <t>1309A033040000</t>
  </si>
  <si>
    <t>液压涨紧器</t>
  </si>
  <si>
    <t>145型</t>
  </si>
  <si>
    <t>1309B000001200</t>
  </si>
  <si>
    <t>料车定位块下</t>
  </si>
  <si>
    <t>Φ90XΦ55.4X45/45</t>
  </si>
  <si>
    <t>1309B000001300</t>
  </si>
  <si>
    <t>料车定位块上</t>
  </si>
  <si>
    <t>Φ120XΦ90X40/45</t>
  </si>
  <si>
    <t>1309B000100100</t>
  </si>
  <si>
    <t>定位键</t>
  </si>
  <si>
    <t>400X50X30/45</t>
  </si>
  <si>
    <t>1309B000100700</t>
  </si>
  <si>
    <t>平垫圈</t>
  </si>
  <si>
    <t>φ75Xφ50X6/45</t>
  </si>
  <si>
    <t>1309B000101300</t>
  </si>
  <si>
    <t>曲柄双头螺栓</t>
  </si>
  <si>
    <t>M45X3X580/40Cr</t>
  </si>
  <si>
    <t>1309B000101600</t>
  </si>
  <si>
    <t>连杆大端芯轴</t>
  </si>
  <si>
    <t>1309B000200100</t>
  </si>
  <si>
    <t>连杆大端压盖</t>
  </si>
  <si>
    <t>φ393Xφ320X86/HT250</t>
  </si>
  <si>
    <t>1309B000200400</t>
  </si>
  <si>
    <t>过渡套</t>
  </si>
  <si>
    <t>φ120Xφ110X29.5/Q235A</t>
  </si>
  <si>
    <t>1309B000200600</t>
  </si>
  <si>
    <t>连杆小端盖</t>
  </si>
  <si>
    <t>φ250Xφ130X25/Q235A</t>
  </si>
  <si>
    <t>1309B000200700</t>
  </si>
  <si>
    <t>连杆小端芯轴</t>
  </si>
  <si>
    <t>φ105Xφ120X455/40Cr</t>
  </si>
  <si>
    <t>1309B000200800</t>
  </si>
  <si>
    <t>连杆大端通盖</t>
  </si>
  <si>
    <t>φ395Xφ195X45/HT250</t>
  </si>
  <si>
    <t>1309B000300200</t>
  </si>
  <si>
    <t>联轴套</t>
  </si>
  <si>
    <t>Φ150XΦ55X123/焊接件</t>
  </si>
  <si>
    <t>1309B000300400</t>
  </si>
  <si>
    <t>Φ80XTr80X12X3800/45</t>
  </si>
  <si>
    <t>1309B000310300</t>
  </si>
  <si>
    <t>Φ168XTr80X12X322/ZCuSn5Pb5Zn</t>
  </si>
  <si>
    <t>1309B000310500</t>
  </si>
  <si>
    <t>Φ65XΦ50X52/45</t>
  </si>
  <si>
    <t>1309B000320100</t>
  </si>
  <si>
    <t>1309B000340100</t>
  </si>
  <si>
    <t>联轴器(减端)</t>
  </si>
  <si>
    <t>Φ145XΦ40X80/45</t>
  </si>
  <si>
    <t>1309B000340200</t>
  </si>
  <si>
    <t>联轴器(轴端)</t>
  </si>
  <si>
    <t>Φ145XΦ45X80/45</t>
  </si>
  <si>
    <t>1309B000410100</t>
  </si>
  <si>
    <t>接头螺栓</t>
  </si>
  <si>
    <t>φ72XM42X4X240(不含头28)/20CrMnTi</t>
  </si>
  <si>
    <t>1309B000410103</t>
  </si>
  <si>
    <t>φ72XM48X4X268/20CrMnTi</t>
  </si>
  <si>
    <t>1309B000450200</t>
  </si>
  <si>
    <t>手摇泵 X</t>
  </si>
  <si>
    <t>1309B000500100</t>
  </si>
  <si>
    <t>滑轨 X</t>
  </si>
  <si>
    <t>φ180X1380/45</t>
  </si>
  <si>
    <t>1309B000500600</t>
  </si>
  <si>
    <t>铜滑套 X</t>
  </si>
  <si>
    <t>φ240Xφ180X320/ZCuZn25A16Fe3Mn3</t>
  </si>
  <si>
    <t>1309B000820100</t>
  </si>
  <si>
    <t>磨块调位螺栓</t>
  </si>
  <si>
    <t>M64X210/35</t>
  </si>
  <si>
    <t>1309B000820200</t>
  </si>
  <si>
    <t>磨块调位螺母</t>
  </si>
  <si>
    <t>φ91XM64X4X48/45</t>
  </si>
  <si>
    <t>1309B000820700</t>
  </si>
  <si>
    <t>V磨块</t>
  </si>
  <si>
    <t>250X89.2X18/填充F-4</t>
  </si>
  <si>
    <t>1309B000860300</t>
  </si>
  <si>
    <t>平磨块</t>
  </si>
  <si>
    <t>250X179.2X18/填充F-4</t>
  </si>
  <si>
    <t>1309B000860301</t>
  </si>
  <si>
    <t>平磨块(外修用)</t>
  </si>
  <si>
    <t>250X179.2X23/填充F-4</t>
  </si>
  <si>
    <t>1309B001400400</t>
  </si>
  <si>
    <t>喷水管</t>
  </si>
  <si>
    <t>ф26.9X2200/Q235A</t>
  </si>
  <si>
    <t>1309B001410000</t>
  </si>
  <si>
    <t>侧面水管</t>
  </si>
  <si>
    <t>3150X180X64/焊接件</t>
  </si>
  <si>
    <t>1309B001430000</t>
  </si>
  <si>
    <t>三通端侧面水管</t>
  </si>
  <si>
    <t>1309B00502010A</t>
  </si>
  <si>
    <t>摆动管</t>
  </si>
  <si>
    <t>Φ36XΦ20X1000/无缝钢管</t>
  </si>
  <si>
    <t>1309B00502030A</t>
  </si>
  <si>
    <t>摆动底板</t>
  </si>
  <si>
    <t>560X101X90/Q235A焊接件</t>
  </si>
  <si>
    <t>1309B006000700</t>
  </si>
  <si>
    <t>丝堵</t>
  </si>
  <si>
    <t>Φ59XM42X2X60/Q235A</t>
  </si>
  <si>
    <t>1309C00000010A</t>
  </si>
  <si>
    <t>摆渡车轨道</t>
  </si>
  <si>
    <t>L=3350/43kg/m</t>
  </si>
  <si>
    <t>1309C000101000</t>
  </si>
  <si>
    <t>锥销1</t>
  </si>
  <si>
    <t>Φ40XΦ17X108/40Cr</t>
  </si>
  <si>
    <t>1309C000101901</t>
  </si>
  <si>
    <t>80M型主轴</t>
  </si>
  <si>
    <t>Φ282XΦ280X2196/40Cr</t>
  </si>
  <si>
    <t>1309C000102300</t>
  </si>
  <si>
    <t>曲柄弹性定位套</t>
  </si>
  <si>
    <t>φ25Xφ17.25X100/45</t>
  </si>
  <si>
    <t>1309C000102400</t>
  </si>
  <si>
    <t>曲柄定位销</t>
  </si>
  <si>
    <t>φ19X10X80/40Cr</t>
  </si>
  <si>
    <t>1309C000102500</t>
  </si>
  <si>
    <t>曲柄定位销垫片</t>
  </si>
  <si>
    <t>φ40Xφ14X5/Q235A</t>
  </si>
  <si>
    <t>1309C000102600</t>
  </si>
  <si>
    <t>曲柄平垫圈</t>
  </si>
  <si>
    <t>φ75Xφ48X6/Q235A</t>
  </si>
  <si>
    <t>1309C000120101</t>
  </si>
  <si>
    <t>φ393Xφ320X90/HT250</t>
  </si>
  <si>
    <t>1309C000120300</t>
  </si>
  <si>
    <t>3500(中心距)X170XR260XR172.5/焊接件</t>
  </si>
  <si>
    <t>1309C000120400</t>
  </si>
  <si>
    <t>φ130Xφ110X38.5/Q235A</t>
  </si>
  <si>
    <t>1309C000120500</t>
  </si>
  <si>
    <t>涨紧套</t>
  </si>
  <si>
    <t>φ132Xφ110X50/42CrMo</t>
  </si>
  <si>
    <t>1309C000120600</t>
  </si>
  <si>
    <t>φ250Xφ130X21.5/Q235A</t>
  </si>
  <si>
    <t>1309C000120700</t>
  </si>
  <si>
    <t>连杆小端芯轴(油封位24.5)</t>
  </si>
  <si>
    <t>φ110Xφ130X314/40Cr</t>
  </si>
  <si>
    <t>1309C000120701</t>
  </si>
  <si>
    <t>连杆小端芯轴(油封位30.5)</t>
  </si>
  <si>
    <t>1309C000120801</t>
  </si>
  <si>
    <t>连杆大端通盖(配老式连杆大端芯轴油封位是φ200)</t>
  </si>
  <si>
    <t>φ395Xφ195X42/Q235A</t>
  </si>
  <si>
    <t>1309C000121000</t>
  </si>
  <si>
    <t>连杆小端轴承隔套</t>
  </si>
  <si>
    <t>φ130Xφ110X13.2/Q235A</t>
  </si>
  <si>
    <t>1309C000200200</t>
  </si>
  <si>
    <t>U型支架</t>
  </si>
  <si>
    <t>230X50X168/焊接件</t>
  </si>
  <si>
    <t>1309C00020050A</t>
  </si>
  <si>
    <t>连接梁孔塞</t>
  </si>
  <si>
    <t>φ40Xφ32.5X30/耐腐蚀橡胶</t>
  </si>
  <si>
    <t>1309C000301200</t>
  </si>
  <si>
    <t>小同步带轮</t>
  </si>
  <si>
    <t>φ95.65Xφ42X77 24Z/45</t>
  </si>
  <si>
    <t>1309C000301400</t>
  </si>
  <si>
    <t>大同步带轮</t>
  </si>
  <si>
    <t>φ386.71Xφ50X60 96Z/HT250</t>
  </si>
  <si>
    <t>1309C000302300</t>
  </si>
  <si>
    <t>传动轴三</t>
  </si>
  <si>
    <t>φ120Xφ50X2485/45</t>
  </si>
  <si>
    <t>1309C000302500</t>
  </si>
  <si>
    <t>三排大链轮</t>
  </si>
  <si>
    <t>φ228Xφ36内花键X85 36Z/45</t>
  </si>
  <si>
    <t>1309C000303200</t>
  </si>
  <si>
    <t>Tr90X12X3000/42CrMo</t>
  </si>
  <si>
    <t>1309C000303300</t>
  </si>
  <si>
    <t>提升螺母</t>
  </si>
  <si>
    <t>φ185XTr90X12X304/ZCuSn5Pb5Zn</t>
  </si>
  <si>
    <t>1309C000303301</t>
  </si>
  <si>
    <t>φ185XTr90X12X310/ZCuSn5Pb5Zn</t>
  </si>
  <si>
    <t>1309C000303500</t>
  </si>
  <si>
    <t>小锥齿轮</t>
  </si>
  <si>
    <t>φ94.34XM35X1.5X218/42CrMo</t>
  </si>
  <si>
    <t>1309C000303510</t>
  </si>
  <si>
    <t>小锥齿轮(外修用)</t>
  </si>
  <si>
    <t>1309C000303600</t>
  </si>
  <si>
    <t>大锥齿轮</t>
  </si>
  <si>
    <t>φ361.794Xφ260X69/42CrMo</t>
  </si>
  <si>
    <t>1309C000303610</t>
  </si>
  <si>
    <t>大锥齿轮(外修用)</t>
  </si>
  <si>
    <t>1309C000400100</t>
  </si>
  <si>
    <t>摇杆上</t>
  </si>
  <si>
    <t>1242.35X290Xφ139.7/焊接件</t>
  </si>
  <si>
    <t>1309C000400101</t>
  </si>
  <si>
    <t>摇杆(老式)</t>
  </si>
  <si>
    <t>1239.7X290Xφ139.7/焊接件</t>
  </si>
  <si>
    <t>1309C00040010A</t>
  </si>
  <si>
    <t>摇杆下</t>
  </si>
  <si>
    <t>1309C000400201</t>
  </si>
  <si>
    <t>短摇杆轴</t>
  </si>
  <si>
    <t>φ65Xφ45X210/42CrMo</t>
  </si>
  <si>
    <t>1309C000400300</t>
  </si>
  <si>
    <t>摆杆体</t>
  </si>
  <si>
    <t>580X250X230/焊接件</t>
  </si>
  <si>
    <t>1309C000400800</t>
  </si>
  <si>
    <t>长摇杆轴</t>
  </si>
  <si>
    <t>φ65Xφ45X356/40Cr</t>
  </si>
  <si>
    <t>1309C000400801</t>
  </si>
  <si>
    <t>φ90Xφ40X377/42CrMo</t>
  </si>
  <si>
    <t>1309C000401000</t>
  </si>
  <si>
    <t>摇杆轴油封垫</t>
  </si>
  <si>
    <t>φ65Xφ50X14/45</t>
  </si>
  <si>
    <t>1309C000401300</t>
  </si>
  <si>
    <t>中间隔套</t>
  </si>
  <si>
    <t>φ90Xφ55X12/Q235A</t>
  </si>
  <si>
    <t>1309C000500501</t>
  </si>
  <si>
    <t>V导轨II(静压式改铰链式)</t>
  </si>
  <si>
    <t>150X210X123.6/焊接件</t>
  </si>
  <si>
    <t>1309C000500700</t>
  </si>
  <si>
    <t>活动V形导轨衬板</t>
  </si>
  <si>
    <t>300X80X12/填充F-4</t>
  </si>
  <si>
    <t>1309C000500802</t>
  </si>
  <si>
    <t>300X180X70/Q235A</t>
  </si>
  <si>
    <t>1309C000500900</t>
  </si>
  <si>
    <t>涨紧器筒体</t>
  </si>
  <si>
    <t>120X130Xφ78X205/45焊接件</t>
  </si>
  <si>
    <t>1309C000501000</t>
  </si>
  <si>
    <t>φ58X70/45</t>
  </si>
  <si>
    <t>1309C000501200</t>
  </si>
  <si>
    <t>涨紧杆</t>
  </si>
  <si>
    <t>M56X4Xφ49.5X129/45</t>
  </si>
  <si>
    <t>1309C000501201</t>
  </si>
  <si>
    <t>M56X4Xφ49.5X189/45</t>
  </si>
  <si>
    <t>1309C000501202</t>
  </si>
  <si>
    <t>M56X4Xφ49.5X150/45</t>
  </si>
  <si>
    <t>1309C000501301</t>
  </si>
  <si>
    <t>平导轨II(静压式改铰链式)</t>
  </si>
  <si>
    <t>150X210X107/焊接件</t>
  </si>
  <si>
    <t>1309C000501500</t>
  </si>
  <si>
    <t>平导轨衬板</t>
  </si>
  <si>
    <t>300X170X12/填充F-4</t>
  </si>
  <si>
    <t>1309C000501602</t>
  </si>
  <si>
    <t>圆圈</t>
  </si>
  <si>
    <t>φ88Xφ58X10/Q235A</t>
  </si>
  <si>
    <t>1309C000501701</t>
  </si>
  <si>
    <t>活动V形导轨(一)</t>
  </si>
  <si>
    <t>300X180X61/Q235A</t>
  </si>
  <si>
    <t>1309C000502101</t>
  </si>
  <si>
    <t>轨道连接板(静压式改铰链式)</t>
  </si>
  <si>
    <t>210X200X20/Q235A</t>
  </si>
  <si>
    <t>1309C000600301</t>
  </si>
  <si>
    <t>主动链轮</t>
  </si>
  <si>
    <t>φ165Xφ40X60 20A 15Z/45</t>
  </si>
  <si>
    <t>1309C000600600</t>
  </si>
  <si>
    <t>小齿轮轴</t>
  </si>
  <si>
    <t>φ68Xφ30X120 5M 11Z/45</t>
  </si>
  <si>
    <t>1309C000600900</t>
  </si>
  <si>
    <t>边传动轴</t>
  </si>
  <si>
    <t>φ55Xφ45X261/45</t>
  </si>
  <si>
    <t>1309C000601100</t>
  </si>
  <si>
    <t>中间轴承座</t>
  </si>
  <si>
    <t>160X160X67Xφ90/ZG25(Q235A)</t>
  </si>
  <si>
    <t>1309C000601500</t>
  </si>
  <si>
    <t>中间轴承盖</t>
  </si>
  <si>
    <t>φ126Xφ47X15/Q235A</t>
  </si>
  <si>
    <t>1309C000601601</t>
  </si>
  <si>
    <t>车轮轴(活动轮座结构)</t>
  </si>
  <si>
    <t>φ75Xφ62.5X265/45</t>
  </si>
  <si>
    <t>1309C000601800</t>
  </si>
  <si>
    <t>φ250Xφ130X39 5M 49Z/45</t>
  </si>
  <si>
    <t>1309C00060210A</t>
  </si>
  <si>
    <t>从动轮组件</t>
  </si>
  <si>
    <t>1309C000602400</t>
  </si>
  <si>
    <t>锁轴板</t>
  </si>
  <si>
    <t>70X35X8/Q235A</t>
  </si>
  <si>
    <t>1309C000602500</t>
  </si>
  <si>
    <t>φ150Xφ80X6/镀锌板 t1</t>
  </si>
  <si>
    <t>1309C010200300</t>
  </si>
  <si>
    <t>连接杆</t>
  </si>
  <si>
    <t>4260X410X270/焊接件</t>
  </si>
  <si>
    <t>1309C020120500</t>
  </si>
  <si>
    <t>φ140Xφ110X65/42CrMo</t>
  </si>
  <si>
    <t>1309C020120700</t>
  </si>
  <si>
    <t>φ110Xφ130X344/40Cr</t>
  </si>
  <si>
    <t>1309C020120701</t>
  </si>
  <si>
    <t>1309C020120703</t>
  </si>
  <si>
    <t>φ110Xφ130X344/42CrMo</t>
  </si>
  <si>
    <t>1309C020301600</t>
  </si>
  <si>
    <t>φ50Xφ45X3160/45</t>
  </si>
  <si>
    <t>1309C030101400</t>
  </si>
  <si>
    <t>3M型主轴(从第5台开始改为330)</t>
  </si>
  <si>
    <t>Φ340(330)XΦ320X2655/40Cr</t>
  </si>
  <si>
    <t>1309C030101600</t>
  </si>
  <si>
    <t>φ240Xφ200X446/40Cr</t>
  </si>
  <si>
    <t>1309C030120100</t>
  </si>
  <si>
    <t>φ480Xφ340X103/HT250</t>
  </si>
  <si>
    <t>1309C030120300</t>
  </si>
  <si>
    <t>3500(中心距)X180XR275XR240/焊接件</t>
  </si>
  <si>
    <t>1309C030120400</t>
  </si>
  <si>
    <t>φ160Xφ140X65.1/Q235A</t>
  </si>
  <si>
    <t>1309C030120500</t>
  </si>
  <si>
    <t>φ170Xφ140X75/42CrMo</t>
  </si>
  <si>
    <t>1309C030120700</t>
  </si>
  <si>
    <t>φ160Xφ140X468/40Cr</t>
  </si>
  <si>
    <t>1309C030120800</t>
  </si>
  <si>
    <t>φ480Xφ242X53/HT250</t>
  </si>
  <si>
    <t>1309C030120900</t>
  </si>
  <si>
    <t>连杆小端芯轴压板</t>
  </si>
  <si>
    <t>φ170X16/Q235A</t>
  </si>
  <si>
    <t>1309C030121000</t>
  </si>
  <si>
    <t>φ170Xφ140X4/Q235A</t>
  </si>
  <si>
    <t>1309C030301100</t>
  </si>
  <si>
    <t>传动轴套</t>
  </si>
  <si>
    <t>φ140Xφ55X95/45</t>
  </si>
  <si>
    <t>1309C030301600</t>
  </si>
  <si>
    <t>φ50Xφ45X4135/45</t>
  </si>
  <si>
    <t>1309C030301601</t>
  </si>
  <si>
    <t>φ60Xφ50X4100/45</t>
  </si>
  <si>
    <t>1309C030301702</t>
  </si>
  <si>
    <t>弹性联轴器一</t>
  </si>
  <si>
    <t>φ145Xφ50X80/45</t>
  </si>
  <si>
    <t>1309C030301703</t>
  </si>
  <si>
    <t>弹性联轴器二</t>
  </si>
  <si>
    <t>φ145Xφ40X80/45</t>
  </si>
  <si>
    <t>1309C030302700</t>
  </si>
  <si>
    <t>双排大链轮</t>
  </si>
  <si>
    <t>φ252.3Xφ50X50 Z40/45</t>
  </si>
  <si>
    <t>1309C030303200</t>
  </si>
  <si>
    <t>Tr100X12X3050/42CrMo</t>
  </si>
  <si>
    <t>1309C030303300</t>
  </si>
  <si>
    <t>φ195XTr100X12X313/ZCuSn5Pb5Zn</t>
  </si>
  <si>
    <t>1309C030303301</t>
  </si>
  <si>
    <t>φ195XTr100X12X320/ZCuSn5Pb5Zn</t>
  </si>
  <si>
    <t>1309C030400400</t>
  </si>
  <si>
    <t>摆杆体通盖</t>
  </si>
  <si>
    <t>φ220Xφ114X85/HT250</t>
  </si>
  <si>
    <t>1309C030400500</t>
  </si>
  <si>
    <t>摆杆轴</t>
  </si>
  <si>
    <t>φ120Xφ80X584/42CrMo</t>
  </si>
  <si>
    <t>1309C030500200</t>
  </si>
  <si>
    <t>200X50X100/Q235A t8折弯</t>
  </si>
  <si>
    <t>1309C030601100</t>
  </si>
  <si>
    <t>160X160X67Xφ100/Q235A</t>
  </si>
  <si>
    <t>1310A00000010D</t>
  </si>
  <si>
    <t>拖链槽一(纵轨5000用)</t>
  </si>
  <si>
    <t>225X55X5000/焊接件</t>
  </si>
  <si>
    <t>1310A000000200</t>
  </si>
  <si>
    <t>拖链槽托架一</t>
  </si>
  <si>
    <t>70X140X510/Q235A</t>
  </si>
  <si>
    <t>1310A000000301</t>
  </si>
  <si>
    <t>拖链槽二(分左右)(QSQJ2000 00003)</t>
  </si>
  <si>
    <t>68X300X7280/焊接件</t>
  </si>
  <si>
    <t>1310A000000700</t>
  </si>
  <si>
    <t>1310A000001400</t>
  </si>
  <si>
    <t>纵梁定位板</t>
  </si>
  <si>
    <t>240X100X16/Q235A</t>
  </si>
  <si>
    <t>1310A002000400</t>
  </si>
  <si>
    <t>升降丝杆(现用)</t>
  </si>
  <si>
    <t>TR58X12Xφ70Xφ45X2250/45</t>
  </si>
  <si>
    <t>1310A002000600</t>
  </si>
  <si>
    <t>进刀滑板</t>
  </si>
  <si>
    <t>150X700X2300/HT250</t>
  </si>
  <si>
    <t>1310A002000700</t>
  </si>
  <si>
    <t>下面板</t>
  </si>
  <si>
    <t>100X700X1010/HT250</t>
  </si>
  <si>
    <t>1310A002000800</t>
  </si>
  <si>
    <t>镶条</t>
  </si>
  <si>
    <t>24X59X715/45</t>
  </si>
  <si>
    <t>1310A002000900</t>
  </si>
  <si>
    <t>压板二(对称制造)</t>
  </si>
  <si>
    <t>45X115X715/HT250</t>
  </si>
  <si>
    <t>1310A002001100</t>
  </si>
  <si>
    <t>压板一</t>
  </si>
  <si>
    <t>45X90X715/HT250</t>
  </si>
  <si>
    <t>1310A002001500</t>
  </si>
  <si>
    <t>TR58X12Xφ100X165/ZCU</t>
  </si>
  <si>
    <t>1310A002001600</t>
  </si>
  <si>
    <t>115Xφ80X220/HT250</t>
  </si>
  <si>
    <t>1310A002010000</t>
  </si>
  <si>
    <t>中滑框</t>
  </si>
  <si>
    <t>1200X830X715/HT200</t>
  </si>
  <si>
    <t>1310A002020100</t>
  </si>
  <si>
    <t>横走齿轮箱</t>
  </si>
  <si>
    <t>φ78Xφ330X193/HT250</t>
  </si>
  <si>
    <t>1310A002020101</t>
  </si>
  <si>
    <t>φ330Xφ80X193/Q235A焊接件</t>
  </si>
  <si>
    <t>1310A002020200</t>
  </si>
  <si>
    <t>横走齿轮箱盖</t>
  </si>
  <si>
    <t>φ80Xφ154X18.5/Q235A</t>
  </si>
  <si>
    <t>1310A002020400</t>
  </si>
  <si>
    <t>横走齿轮轴</t>
  </si>
  <si>
    <t>φ45Xφ80X472X4M18Z/40CR</t>
  </si>
  <si>
    <t>1310A002020401</t>
  </si>
  <si>
    <t>φ45Xφ85X472 5M15Z/40Cr</t>
  </si>
  <si>
    <t>1310A002020403</t>
  </si>
  <si>
    <t>横走齿轮轴(配焊接横梁)</t>
  </si>
  <si>
    <t>φ85XM42X1.5X430 5M15Z/20CrMnTi</t>
  </si>
  <si>
    <t>1310A002020500</t>
  </si>
  <si>
    <t>横走计数感应环</t>
  </si>
  <si>
    <t>φ100Xφ42X18/镀锌板</t>
  </si>
  <si>
    <t>1310A002021000</t>
  </si>
  <si>
    <t>减速机带轮</t>
  </si>
  <si>
    <t>φ100Xφ30X80/HT250</t>
  </si>
  <si>
    <t>1310A002030100</t>
  </si>
  <si>
    <t>托轮套</t>
  </si>
  <si>
    <t>φ90Xφ52X50/45</t>
  </si>
  <si>
    <t>1310A002030200</t>
  </si>
  <si>
    <t>托轮轴</t>
  </si>
  <si>
    <t>φ20Xφ35X125/45</t>
  </si>
  <si>
    <t>1310A002030300</t>
  </si>
  <si>
    <t>托轮座 X</t>
  </si>
  <si>
    <t>85X150X150/QT400-15</t>
  </si>
  <si>
    <t>1310A002030400</t>
  </si>
  <si>
    <t>弹簧座调杆</t>
  </si>
  <si>
    <t>φ20X74/35</t>
  </si>
  <si>
    <t>1310A002040005</t>
  </si>
  <si>
    <t>制动油缸1</t>
  </si>
  <si>
    <t>1310A002040006</t>
  </si>
  <si>
    <t>制动油缸2</t>
  </si>
  <si>
    <t>1310A002040100</t>
  </si>
  <si>
    <t>减速机垫板</t>
  </si>
  <si>
    <t>60X57X195/Q235A</t>
  </si>
  <si>
    <t>1310A002040200</t>
  </si>
  <si>
    <t>升降齿轮座盖</t>
  </si>
  <si>
    <t>φ114Xφ62X45/Q235A</t>
  </si>
  <si>
    <t>1310A002040400</t>
  </si>
  <si>
    <t>齿轮轴拼母</t>
  </si>
  <si>
    <t>φ62XM45X1.5X8/45</t>
  </si>
  <si>
    <t>1310A002040500</t>
  </si>
  <si>
    <t>升降齿轮座</t>
  </si>
  <si>
    <t>φ170Xφ68X60/HT200</t>
  </si>
  <si>
    <t>1310A002040900</t>
  </si>
  <si>
    <t>升降丝杆调整垫圈</t>
  </si>
  <si>
    <t>φ60Xφ70X4.25/45</t>
  </si>
  <si>
    <t>1310A002041000</t>
  </si>
  <si>
    <t>升降齿轮箱</t>
  </si>
  <si>
    <t>245Xφ280X282/HT200</t>
  </si>
  <si>
    <t>1310A002041100</t>
  </si>
  <si>
    <t>齿轮二</t>
  </si>
  <si>
    <t>φ117.07Xφ50X52.92 5M22Z/20CrMnTi</t>
  </si>
  <si>
    <t>1310A002041200</t>
  </si>
  <si>
    <t>升降丝杆拼帽</t>
  </si>
  <si>
    <t>φ74XM50X3X40/45</t>
  </si>
  <si>
    <t>1310A002041400</t>
  </si>
  <si>
    <t>齿轮一</t>
  </si>
  <si>
    <t>φ117.07Xφ45X52.92 5M22Z/20CrMnTi</t>
  </si>
  <si>
    <t>1310A002041500</t>
  </si>
  <si>
    <t>升降齿轮轴</t>
  </si>
  <si>
    <t>φ36Xφ52X212/45</t>
  </si>
  <si>
    <t>1310A002041600</t>
  </si>
  <si>
    <t>联结半轴</t>
  </si>
  <si>
    <t>φ36Xφ50X143/45</t>
  </si>
  <si>
    <t>1310A002041700</t>
  </si>
  <si>
    <t>半联轴器二</t>
  </si>
  <si>
    <t>φ36Xφ110X52/HT200</t>
  </si>
  <si>
    <t>1310A002041800</t>
  </si>
  <si>
    <t>半联轴器一</t>
  </si>
  <si>
    <t>φ36Xφ110X50/HT200</t>
  </si>
  <si>
    <t>1310A002050300</t>
  </si>
  <si>
    <t>分油块</t>
  </si>
  <si>
    <t>155X95X95/</t>
  </si>
  <si>
    <t>1310A002060303</t>
  </si>
  <si>
    <t>110X120X50/1Cr18Ni9 t3折</t>
  </si>
  <si>
    <t>1310A002060501</t>
  </si>
  <si>
    <t>升降编码器齿轮轴</t>
  </si>
  <si>
    <t>φ15Xφ6X77.5/45</t>
  </si>
  <si>
    <t>1310A002060601</t>
  </si>
  <si>
    <t>升降编码器座</t>
  </si>
  <si>
    <t>φ55Xφ16.5X63.5/铝</t>
  </si>
  <si>
    <t>1310A002061000</t>
  </si>
  <si>
    <t>升降编码器齿轮</t>
  </si>
  <si>
    <t>φ57Xφ12X35 17Z 3M/尼龙</t>
  </si>
  <si>
    <t>1310A002061101</t>
  </si>
  <si>
    <t>1820X90X45/镀锌板 t0.32折</t>
  </si>
  <si>
    <t>1310A003000300</t>
  </si>
  <si>
    <t>φ52Xφ42X1613/1623/45</t>
  </si>
  <si>
    <t>1310A003000400</t>
  </si>
  <si>
    <t>传动轴Ⅱ</t>
  </si>
  <si>
    <t>φ45Xφ52X4120/45</t>
  </si>
  <si>
    <t>1310A003000900</t>
  </si>
  <si>
    <t>3M40ZXφ50Xφ126X50/45</t>
  </si>
  <si>
    <t>1310A003001100</t>
  </si>
  <si>
    <t>120X125X2076/Q235A/δ2.5</t>
  </si>
  <si>
    <t>1310A003001101</t>
  </si>
  <si>
    <t>90X125X2076/Q235A/δ2.5</t>
  </si>
  <si>
    <t>1310A00300110A</t>
  </si>
  <si>
    <t>6330横梁用 组合件/镀锌板</t>
  </si>
  <si>
    <t>1310A00300110B</t>
  </si>
  <si>
    <t>7330横梁用 组合件/镀锌板</t>
  </si>
  <si>
    <t>1310A00300110D</t>
  </si>
  <si>
    <t>8330横梁用 组合件/镀锌板</t>
  </si>
  <si>
    <t>1310A00300110E</t>
  </si>
  <si>
    <t>7830横梁用 组合件/镀锌板</t>
  </si>
  <si>
    <t>1310A003001200</t>
  </si>
  <si>
    <t>大梁齿条</t>
  </si>
  <si>
    <t>40X44X816.79X4M65Z/40CR</t>
  </si>
  <si>
    <t>1310A003001201</t>
  </si>
  <si>
    <t>43.5X45X816.82 5M52Z/40Cr</t>
  </si>
  <si>
    <t>1310A003001300</t>
  </si>
  <si>
    <t>横移碰块</t>
  </si>
  <si>
    <t>24X40X100/Q235A</t>
  </si>
  <si>
    <t>1310A003001400</t>
  </si>
  <si>
    <t>滚轮轴</t>
  </si>
  <si>
    <t>M45X1.5Xφ48Xφ60X342/45</t>
  </si>
  <si>
    <t>1310A003001500</t>
  </si>
  <si>
    <t>φ180Xφ110X80/45</t>
  </si>
  <si>
    <t>1310A003001600</t>
  </si>
  <si>
    <t>2800X325X205</t>
  </si>
  <si>
    <t>1310A003001603</t>
  </si>
  <si>
    <t>3900X325X205</t>
  </si>
  <si>
    <t>1310A003001701</t>
  </si>
  <si>
    <t>编码器座板</t>
  </si>
  <si>
    <t>205X50X16/组合件</t>
  </si>
  <si>
    <t>1310A003002305</t>
  </si>
  <si>
    <t>纵向制动油缸座</t>
  </si>
  <si>
    <t>200X110X90/ZG45(焊接件)</t>
  </si>
  <si>
    <t>1310A003002306</t>
  </si>
  <si>
    <t>纵向制动油缸</t>
  </si>
  <si>
    <t>1310A003002400</t>
  </si>
  <si>
    <t>340X252X25/1Cr13 t2</t>
  </si>
  <si>
    <t>1310A00300250A</t>
  </si>
  <si>
    <t>3500纵轨/加大3700纵轨用 组合件/镀锌板</t>
  </si>
  <si>
    <t>1310A00300250B</t>
  </si>
  <si>
    <t>4500纵轨/加大4700纵轨用 组合件/镀锌板</t>
  </si>
  <si>
    <t>1310A00300250F</t>
  </si>
  <si>
    <t>7500纵轨用 组合件/镀锌板</t>
  </si>
  <si>
    <t>1310A003002511</t>
  </si>
  <si>
    <t>325X235X5/Q235A</t>
  </si>
  <si>
    <t>1310A003002600</t>
  </si>
  <si>
    <t>槽轮</t>
  </si>
  <si>
    <t>φ194Xφ98X90/45</t>
  </si>
  <si>
    <t>1310A003002700</t>
  </si>
  <si>
    <t>槽轮轴</t>
  </si>
  <si>
    <t>φ60Xφ45X342/45</t>
  </si>
  <si>
    <t>1310A003002800</t>
  </si>
  <si>
    <t>φ12XM10X38/45</t>
  </si>
  <si>
    <t>1310A003003312</t>
  </si>
  <si>
    <t>6000X920X136</t>
  </si>
  <si>
    <t>1310A003020100</t>
  </si>
  <si>
    <t>90X150X37/45</t>
  </si>
  <si>
    <t>1310A003020200</t>
  </si>
  <si>
    <t>1310A003030300</t>
  </si>
  <si>
    <t>R315X2180X320/Q235A t1.5</t>
  </si>
  <si>
    <t>1310A003030800</t>
  </si>
  <si>
    <t>钣金件</t>
  </si>
  <si>
    <t>1310A006000006</t>
  </si>
  <si>
    <t>组件(单片)</t>
  </si>
  <si>
    <t>1310A006000100</t>
  </si>
  <si>
    <t>主轴夹紧螺母(分左右)</t>
  </si>
  <si>
    <t>TR95X6Xφ200X90/HT250</t>
  </si>
  <si>
    <t>1310A006000200</t>
  </si>
  <si>
    <t>外压刀盘</t>
  </si>
  <si>
    <t>φ270Xφ100X45/HT250</t>
  </si>
  <si>
    <t>1310A006000206</t>
  </si>
  <si>
    <t>中间隔片</t>
  </si>
  <si>
    <t>φ270Xφ100.5X31/HT250</t>
  </si>
  <si>
    <t>1310A006000209</t>
  </si>
  <si>
    <t>φ270Xφ100.5X15/HT250</t>
  </si>
  <si>
    <t>1310A006000300</t>
  </si>
  <si>
    <t>φ270Xφ100.5X21/HT250</t>
  </si>
  <si>
    <t>1310A006000305</t>
  </si>
  <si>
    <t>φ270Xφ100.5X1/Q235A</t>
  </si>
  <si>
    <t>1310A006000306</t>
  </si>
  <si>
    <t>φ270Xφ100.5X2/Q235A</t>
  </si>
  <si>
    <t>1310A006000309</t>
  </si>
  <si>
    <t>φ270Xφ100.5X30/HT250</t>
  </si>
  <si>
    <t>1310A00600030A</t>
  </si>
  <si>
    <t>φ270Xφ100.5X20/HT250</t>
  </si>
  <si>
    <t>1310A00600030B</t>
  </si>
  <si>
    <t>φ270Xφ100.5X25/HT250</t>
  </si>
  <si>
    <t>1310A00600030D</t>
  </si>
  <si>
    <t>φ270Xφ100.5X50/HT250</t>
  </si>
  <si>
    <t>1310A00600030R</t>
  </si>
  <si>
    <t>φ270Xφ100.5X10/HT250</t>
  </si>
  <si>
    <t>1310A006000400</t>
  </si>
  <si>
    <t>φ270Xφ100X67/HT250</t>
  </si>
  <si>
    <t>1310A006000500</t>
  </si>
  <si>
    <t>主轴前盖</t>
  </si>
  <si>
    <t>φ124Xφ280X60/HT200</t>
  </si>
  <si>
    <t>1310A006000700</t>
  </si>
  <si>
    <t>主轴隔套</t>
  </si>
  <si>
    <t>φ191Xφ215X42/HT250</t>
  </si>
  <si>
    <t>1310A006000800</t>
  </si>
  <si>
    <t>8M21ZXφ85Xφ184X90/20CrMnTi</t>
  </si>
  <si>
    <t>1310A006000900</t>
  </si>
  <si>
    <t>φ95Xφ85X50/45</t>
  </si>
  <si>
    <t>1310A006001000</t>
  </si>
  <si>
    <t>主轴箱端盖</t>
  </si>
  <si>
    <t>445X280X47/HT250</t>
  </si>
  <si>
    <t>1310A006001200</t>
  </si>
  <si>
    <t>轴承压盖</t>
  </si>
  <si>
    <t>φ110Xφ220X22/Q235A</t>
  </si>
  <si>
    <t>1310A006001400</t>
  </si>
  <si>
    <t>输入轴</t>
  </si>
  <si>
    <t>φ80Xφ95X489/45</t>
  </si>
  <si>
    <t>1310A006001401</t>
  </si>
  <si>
    <t>输入轴(老式维修)</t>
  </si>
  <si>
    <t>φ63Xφ45X773/45</t>
  </si>
  <si>
    <t>1310A006001600</t>
  </si>
  <si>
    <t>透气塞</t>
  </si>
  <si>
    <t>φ6XM20X20/Q235A</t>
  </si>
  <si>
    <t>1310A006001700</t>
  </si>
  <si>
    <t>视窗盖板</t>
  </si>
  <si>
    <t>170X170X12/HT200</t>
  </si>
  <si>
    <t>1310A006001701</t>
  </si>
  <si>
    <t>220X170X12/HT200</t>
  </si>
  <si>
    <t>1310A006002000</t>
  </si>
  <si>
    <t>8M24ZXφ130Xφ208X90/20CrMnTi</t>
  </si>
  <si>
    <t>1310A006002100</t>
  </si>
  <si>
    <t>1000X400X445/HT200</t>
  </si>
  <si>
    <t>1310A006002200</t>
  </si>
  <si>
    <t>1310A006002203</t>
  </si>
  <si>
    <t>主轴(现用)</t>
  </si>
  <si>
    <t>TR95X6Xφ86Xφ120X1477/45焊接件</t>
  </si>
  <si>
    <t>1310A006002300</t>
  </si>
  <si>
    <t>主轴拼母</t>
  </si>
  <si>
    <t>M98X2X130X18/45</t>
  </si>
  <si>
    <t>1310A006002400</t>
  </si>
  <si>
    <t>主轴调整螺母</t>
  </si>
  <si>
    <t>M98X2X100Xφ126X45/45</t>
  </si>
  <si>
    <t>1310A006002500</t>
  </si>
  <si>
    <t>扳手</t>
  </si>
  <si>
    <t>450X240X40(44)/Q235A(焊接件)</t>
  </si>
  <si>
    <t>1310A006002501</t>
  </si>
  <si>
    <t>主轴箱密封盖</t>
  </si>
  <si>
    <t>999X254X3/Q235A</t>
  </si>
  <si>
    <t>1310A006002601</t>
  </si>
  <si>
    <t>φ140Xφ100X180/无缝管</t>
  </si>
  <si>
    <t>1310A006002602</t>
  </si>
  <si>
    <t>隔片调整垫</t>
  </si>
  <si>
    <t>φ200Xφ100.5X50/HT250</t>
  </si>
  <si>
    <t>1310A007000100</t>
  </si>
  <si>
    <t>主电机皮带轮 X</t>
  </si>
  <si>
    <t>φ240Xφ65X190/HT200配37KW</t>
  </si>
  <si>
    <t>1310A007000103</t>
  </si>
  <si>
    <t>φ240Xφ75X190/HT200配45KW</t>
  </si>
  <si>
    <t>1310A007000106</t>
  </si>
  <si>
    <t>主电机皮带轮(2200)</t>
  </si>
  <si>
    <t>φ220Xφ75X190/HT200配45/55KW</t>
  </si>
  <si>
    <t>1310A007000107</t>
  </si>
  <si>
    <t>主电机皮带轮(1800和2500)</t>
  </si>
  <si>
    <t>φ200Xφ75X190/HT200配45/55KW</t>
  </si>
  <si>
    <t>1310A007000108</t>
  </si>
  <si>
    <t>主电机皮带轮(2000和2800)</t>
  </si>
  <si>
    <t>φ180Xφ75X190/HT200配45/55KW</t>
  </si>
  <si>
    <t>1310A008000800</t>
  </si>
  <si>
    <t>伞齿轮</t>
  </si>
  <si>
    <t>4M26Zφ109X39Xφ30</t>
  </si>
  <si>
    <t>1310A008001000</t>
  </si>
  <si>
    <t>预埋件</t>
  </si>
  <si>
    <t>500X300X300/焊接件</t>
  </si>
  <si>
    <t>1310A009000000</t>
  </si>
  <si>
    <t>电器部分</t>
  </si>
  <si>
    <t>QSQJ-2000</t>
  </si>
  <si>
    <t>1310A009000200</t>
  </si>
  <si>
    <t>输水管</t>
  </si>
  <si>
    <t>2′X2100/Q235A</t>
  </si>
  <si>
    <t>1310A040000600</t>
  </si>
  <si>
    <t>2100X580X1100/焊接件</t>
  </si>
  <si>
    <t>1310A040000700</t>
  </si>
  <si>
    <t>560X225/2′水管焊接件</t>
  </si>
  <si>
    <t>1310A041010300</t>
  </si>
  <si>
    <t>T型齿同步带轮 X</t>
  </si>
  <si>
    <t>Φ24XΦ10X20/组合件</t>
  </si>
  <si>
    <t>1310A042000500</t>
  </si>
  <si>
    <t>1370X1340X80/HT250</t>
  </si>
  <si>
    <t>1310A042000601</t>
  </si>
  <si>
    <t>进刀导向轴</t>
  </si>
  <si>
    <t>φ175XM90X3X2695/焊接件</t>
  </si>
  <si>
    <t>1310A042000604</t>
  </si>
  <si>
    <t>进刀导向轴(2800型及以上) X</t>
  </si>
  <si>
    <t>1310A042050006</t>
  </si>
  <si>
    <t>油路块</t>
  </si>
  <si>
    <t>280X100X95/45#</t>
  </si>
  <si>
    <t>1310A042050300</t>
  </si>
  <si>
    <t>275X100X95/Q235A</t>
  </si>
  <si>
    <t>1310A04300110A</t>
  </si>
  <si>
    <t>组合件/镀锌板</t>
  </si>
  <si>
    <t>1310A04300110D</t>
  </si>
  <si>
    <t>1310A04300110E</t>
  </si>
  <si>
    <t>1310A043010000</t>
  </si>
  <si>
    <t>纵走箱(右)</t>
  </si>
  <si>
    <t>1310A046000700</t>
  </si>
  <si>
    <t>Φ215XΦ191X4/Q235A</t>
  </si>
  <si>
    <t>1310A046000800</t>
  </si>
  <si>
    <t>φ184Xφ85X110X8M21Z/20CrMnTi</t>
  </si>
  <si>
    <t>1310A046001400</t>
  </si>
  <si>
    <t>φ95Xφ80X539/45</t>
  </si>
  <si>
    <t>1310A046001500</t>
  </si>
  <si>
    <t>大皮带轮</t>
  </si>
  <si>
    <t>φ570Xφ80X268/HT200</t>
  </si>
  <si>
    <t>1310A046002000</t>
  </si>
  <si>
    <t>φ208Xφ86X110X8M24Z/20CrMnTi</t>
  </si>
  <si>
    <t>1310A046002200</t>
  </si>
  <si>
    <t>φ120XTr95X6X1970/45焊</t>
  </si>
  <si>
    <t>1310A046002500</t>
  </si>
  <si>
    <t>1358X254X3/Q235A</t>
  </si>
  <si>
    <t>1310A047000102</t>
  </si>
  <si>
    <t>主电机皮带轮(配55KW电机)(1800和2500)</t>
  </si>
  <si>
    <t>φ200Xφ75X268/HT250</t>
  </si>
  <si>
    <t>1310A048000301</t>
  </si>
  <si>
    <t>编码器齿轮</t>
  </si>
  <si>
    <t>Φ57XΦ6X35 17Z 3M/尼龙</t>
  </si>
  <si>
    <t>1310A049000300</t>
  </si>
  <si>
    <t>输水接管</t>
  </si>
  <si>
    <t>2′X200/Q235A</t>
  </si>
  <si>
    <t>1310A049000400</t>
  </si>
  <si>
    <t>2′X2550/Q235A</t>
  </si>
  <si>
    <t>1310A060001600</t>
  </si>
  <si>
    <t>挡水板(分左右)</t>
  </si>
  <si>
    <t>900X700X420/镀锌板 t1.5折</t>
  </si>
  <si>
    <t>1310B000000100</t>
  </si>
  <si>
    <t>密封托盘</t>
  </si>
  <si>
    <t>φ110Xφ55X8/Q235A</t>
  </si>
  <si>
    <t>1310B000000200</t>
  </si>
  <si>
    <t>刀片轴</t>
  </si>
  <si>
    <t>φ70Xφ40X1347/45</t>
  </si>
  <si>
    <t>1310B000000300</t>
  </si>
  <si>
    <t>齿条套管</t>
  </si>
  <si>
    <t>φ350Xφ175X1400/φ180X20钢管</t>
  </si>
  <si>
    <t>1310B000000600</t>
  </si>
  <si>
    <t>φ50Xφ17X35/45</t>
  </si>
  <si>
    <t>1310B000000700</t>
  </si>
  <si>
    <t>刀盘座</t>
  </si>
  <si>
    <t>φ250Xφ40X81/HT200</t>
  </si>
  <si>
    <t>1310B000000801</t>
  </si>
  <si>
    <t>刀片水盖</t>
  </si>
  <si>
    <t>630X415X140/Q235A</t>
  </si>
  <si>
    <t>1310B000001500</t>
  </si>
  <si>
    <t>箱体</t>
  </si>
  <si>
    <t>500Xφ230Xφ180/QT600-3</t>
  </si>
  <si>
    <t>1310B000001800</t>
  </si>
  <si>
    <t>迷宫盖</t>
  </si>
  <si>
    <t>φ175Xφ72X46/HT200</t>
  </si>
  <si>
    <t>1310B000002100</t>
  </si>
  <si>
    <t>φ96Xφ35X40 3M30Z/20CrMnTi</t>
  </si>
  <si>
    <t>1310B000002200</t>
  </si>
  <si>
    <t>齿轮轴盖二</t>
  </si>
  <si>
    <t>φ100Xφ62X16/Q235A</t>
  </si>
  <si>
    <t>1310B000002400</t>
  </si>
  <si>
    <t>齿轮轴</t>
  </si>
  <si>
    <t>φ44Xφ25X350/45</t>
  </si>
  <si>
    <t>1310B000002600</t>
  </si>
  <si>
    <t>齿轮轴盖一</t>
  </si>
  <si>
    <t>150X150Xφ47X47/HT150</t>
  </si>
  <si>
    <t>1310B000002700</t>
  </si>
  <si>
    <t>齿轮隔套</t>
  </si>
  <si>
    <t>φ45Xφ30X50/45</t>
  </si>
  <si>
    <t>1310B000003001</t>
  </si>
  <si>
    <t>70X40X40/Q235A</t>
  </si>
  <si>
    <t>1310B000003100</t>
  </si>
  <si>
    <t>调节顶块(对称制造)</t>
  </si>
  <si>
    <t>210.62X80X40/Q235A</t>
  </si>
  <si>
    <t>1310B000010100</t>
  </si>
  <si>
    <t>φ128Xφ90Xφ42X118/QT500-7</t>
  </si>
  <si>
    <t>1310B000010200</t>
  </si>
  <si>
    <t>刀片轴联轴器</t>
  </si>
  <si>
    <t>φ128Xφ90Xφ42X90/QT500-7</t>
  </si>
  <si>
    <t>1310B000010300</t>
  </si>
  <si>
    <t>联轴器垫</t>
  </si>
  <si>
    <t>φ128X28/橡胶</t>
  </si>
  <si>
    <t>1310B001000005</t>
  </si>
  <si>
    <t>主轴传动组件(75KW)</t>
  </si>
  <si>
    <t>1310B001000100</t>
  </si>
  <si>
    <t>φ200Xφ75X261.5 C10/HT250</t>
  </si>
  <si>
    <t>1310B001000101</t>
  </si>
  <si>
    <t>φ200Xφ80X261.5 C10/HT250</t>
  </si>
  <si>
    <t>1310B001000300</t>
  </si>
  <si>
    <t>φ300Xφ92X262 C10/HT250</t>
  </si>
  <si>
    <t>1310B001000400</t>
  </si>
  <si>
    <t>主轴后盖</t>
  </si>
  <si>
    <t>φ260Xφ112X30/HT250</t>
  </si>
  <si>
    <t>1310B001000500</t>
  </si>
  <si>
    <t>φ300Xφ110X1420/焊接件</t>
  </si>
  <si>
    <t>1310B001001000</t>
  </si>
  <si>
    <t>压刀盘</t>
  </si>
  <si>
    <t>φ300Xφ100X30/HT250</t>
  </si>
  <si>
    <t>1310B001001100</t>
  </si>
  <si>
    <t>φ260Xφ112X34/HT250</t>
  </si>
  <si>
    <t>1310B004040400</t>
  </si>
  <si>
    <t>油泵</t>
  </si>
  <si>
    <t>1310B006000900</t>
  </si>
  <si>
    <t>主动轮</t>
  </si>
  <si>
    <t>φ210Xφ180Xφ62X80/ZG45</t>
  </si>
  <si>
    <t>1310C000000400</t>
  </si>
  <si>
    <t>440X90X80/镀锌板焊接件</t>
  </si>
  <si>
    <t>1310C001000100</t>
  </si>
  <si>
    <t>Φ160XΦ48X137 C5/HT250</t>
  </si>
  <si>
    <t>1310C001000302</t>
  </si>
  <si>
    <t>Φ360XΦ80X137 C5/HT250</t>
  </si>
  <si>
    <t>1310C001001100</t>
  </si>
  <si>
    <t>Φ200XΦ75X90/HT250</t>
  </si>
  <si>
    <t>1310C001001200</t>
  </si>
  <si>
    <t>610X220X10/Q235A</t>
  </si>
  <si>
    <t>1310C002000200</t>
  </si>
  <si>
    <t>940X800X50/HT250</t>
  </si>
  <si>
    <t>1310C002000900</t>
  </si>
  <si>
    <t>齿轮1</t>
  </si>
  <si>
    <t>Φ117.07XΦ36X48.04 5M22Z/20CrMnTi</t>
  </si>
  <si>
    <t>1310C002001000</t>
  </si>
  <si>
    <t>齿轮2</t>
  </si>
  <si>
    <t>Φ117.07XΦ50X52.54 5M22Z/20CrMnTi</t>
  </si>
  <si>
    <t>1310C002020200</t>
  </si>
  <si>
    <t>Φ80XΦ42X368/45</t>
  </si>
  <si>
    <t>1310C003000500</t>
  </si>
  <si>
    <t>传动轴Ⅲ</t>
  </si>
  <si>
    <t>Φ50XΦ35X1100/45</t>
  </si>
  <si>
    <t>1310C003001400</t>
  </si>
  <si>
    <t>Φ96XΦ40X62/40Cr</t>
  </si>
  <si>
    <t>1310C004010600</t>
  </si>
  <si>
    <t>压轴板(ZQJ1200 10105)</t>
  </si>
  <si>
    <t>φ45X2-φ11X10/Q235A</t>
  </si>
  <si>
    <t>1310C004020301</t>
  </si>
  <si>
    <t>缸尾套</t>
  </si>
  <si>
    <t>Φ60XΦ35X28.5/Q235A</t>
  </si>
  <si>
    <t>1310C004020401</t>
  </si>
  <si>
    <t>缸尾轴</t>
  </si>
  <si>
    <t>Φ54XΦ35X122.5/45</t>
  </si>
  <si>
    <t>1310C004021101</t>
  </si>
  <si>
    <t>轴套</t>
  </si>
  <si>
    <t>φ60Xφ50X18/无缝管</t>
  </si>
  <si>
    <t>1310C006000800</t>
  </si>
  <si>
    <t>定位杆套</t>
  </si>
  <si>
    <t>φ60X170/45</t>
  </si>
  <si>
    <t>1310C006000900</t>
  </si>
  <si>
    <t>定位丝杆</t>
  </si>
  <si>
    <t>φ25XTR38X6X233/45</t>
  </si>
  <si>
    <t>1310C013000100</t>
  </si>
  <si>
    <t>φ200Xφ48X137 C5/HT250</t>
  </si>
  <si>
    <t>1310C013000102</t>
  </si>
  <si>
    <t>电机带轮(30KW-4电机）</t>
  </si>
  <si>
    <t>φ200Xφ55X137 C5/HT250</t>
  </si>
  <si>
    <t>1310C013000401</t>
  </si>
  <si>
    <t>φ184Xφ60X137 C5/HT250</t>
  </si>
  <si>
    <t>1310C013001100</t>
  </si>
  <si>
    <t>1060X640X200/焊接件</t>
  </si>
  <si>
    <t>1310C013001200</t>
  </si>
  <si>
    <t>1063X641.5X80/焊接件</t>
  </si>
  <si>
    <t>1310C020100200</t>
  </si>
  <si>
    <t>197.9X30X40/45</t>
  </si>
  <si>
    <t>条</t>
  </si>
  <si>
    <t>1310C020200700</t>
  </si>
  <si>
    <t>左边轴</t>
  </si>
  <si>
    <t>φ50Xφ35X900/45</t>
  </si>
  <si>
    <t>1310C020300100</t>
  </si>
  <si>
    <t>φ162Xφ48X140/HT250</t>
  </si>
  <si>
    <t>1310C020300103</t>
  </si>
  <si>
    <t>电机带轮（950转）</t>
  </si>
  <si>
    <t>φ162Xφ55X140/HT250</t>
  </si>
  <si>
    <t>1310C020300106</t>
  </si>
  <si>
    <t>电机带轮/配22KW-4电机（950转）</t>
  </si>
  <si>
    <t>φ165Xφ48X140/HT250</t>
  </si>
  <si>
    <t>1310C020300110</t>
  </si>
  <si>
    <t>φ165Xφ55X140 C5/HT250</t>
  </si>
  <si>
    <t>1310C020300400</t>
  </si>
  <si>
    <t>φ250Xφ60X137 C5/HT250</t>
  </si>
  <si>
    <t>1310C020300402</t>
  </si>
  <si>
    <t>φ215Xφ60X137 C5/HT250</t>
  </si>
  <si>
    <t>1310C020300405</t>
  </si>
  <si>
    <t>主轴带轮(转速同800型桥切）</t>
  </si>
  <si>
    <t>φ130Xφ60X137 C5/HT250</t>
  </si>
  <si>
    <t>1310C020300408</t>
  </si>
  <si>
    <t>主轴带轮(订单2015-08001-02)</t>
  </si>
  <si>
    <t>1310C020300500</t>
  </si>
  <si>
    <t>主轴备用带轮</t>
  </si>
  <si>
    <t>φ170Xφ60X137/HT250</t>
  </si>
  <si>
    <t>1310C020300600</t>
  </si>
  <si>
    <t>Φ80Xφ42X975/40Cr</t>
  </si>
  <si>
    <t>1310C020300800</t>
  </si>
  <si>
    <t>后轴承盖</t>
  </si>
  <si>
    <t>φ180Xφ82X24/HT250</t>
  </si>
  <si>
    <t>1310C020300900</t>
  </si>
  <si>
    <t>670X300X200/HT250</t>
  </si>
  <si>
    <t>1310C020301100</t>
  </si>
  <si>
    <t>φ180Xφ82X35/HT250</t>
  </si>
  <si>
    <t>1310C020301200</t>
  </si>
  <si>
    <t>1260X740X100/焊接件</t>
  </si>
  <si>
    <t>1310C020301300</t>
  </si>
  <si>
    <t>1263X741.5X80/焊接件</t>
  </si>
  <si>
    <t>1310C020400301</t>
  </si>
  <si>
    <t>电机底板/配30KW电机</t>
  </si>
  <si>
    <t>503X428X20/Q235A</t>
  </si>
  <si>
    <t>1310C020400401</t>
  </si>
  <si>
    <t>上面板/配30KW电机</t>
  </si>
  <si>
    <t>700X670X45/HT250</t>
  </si>
  <si>
    <t>1310C020400402</t>
  </si>
  <si>
    <t>上面板/配22KW-4电机</t>
  </si>
  <si>
    <t>1310C020400500</t>
  </si>
  <si>
    <t>190X190X159/HT250</t>
  </si>
  <si>
    <t>1310C020401100</t>
  </si>
  <si>
    <t>φ80Xφ35X347 4M18Z/45</t>
  </si>
  <si>
    <t>1310C020401300</t>
  </si>
  <si>
    <t>滑轮</t>
  </si>
  <si>
    <t>φ65Xφ32X60/HT250</t>
  </si>
  <si>
    <t>1310C020401500</t>
  </si>
  <si>
    <t>滑轮轴</t>
  </si>
  <si>
    <t>Φ35X100/45</t>
  </si>
  <si>
    <t>1310C020401600</t>
  </si>
  <si>
    <t>滑轮座</t>
  </si>
  <si>
    <t>120X120X55/QT600-3</t>
  </si>
  <si>
    <t>1310C020700200</t>
  </si>
  <si>
    <t>喷水组件</t>
  </si>
  <si>
    <t>650X280X175/焊接件</t>
  </si>
  <si>
    <t>1310C020700300</t>
  </si>
  <si>
    <t>水管1</t>
  </si>
  <si>
    <t>1 1/4X120/镀锌管</t>
  </si>
  <si>
    <t>1310C020700400</t>
  </si>
  <si>
    <t>水管2</t>
  </si>
  <si>
    <t>1 1/4X1250/镀锌管</t>
  </si>
  <si>
    <t>1310C020700500</t>
  </si>
  <si>
    <t>水管3</t>
  </si>
  <si>
    <t>1 1/4X930/镀锌管</t>
  </si>
  <si>
    <t>1310C021100101</t>
  </si>
  <si>
    <t>90°分油块1</t>
  </si>
  <si>
    <t>1310C040100300</t>
  </si>
  <si>
    <t>φ300Xφ80X162/HT250</t>
  </si>
  <si>
    <t>1310C070100100</t>
  </si>
  <si>
    <t>Ф150XФ48X137/HT250</t>
  </si>
  <si>
    <t>1310C071000300</t>
  </si>
  <si>
    <t>主轴带轮(配45KW电机)</t>
  </si>
  <si>
    <t>φ160Xφ70X213.5/HT250</t>
  </si>
  <si>
    <t>1311A001000500</t>
  </si>
  <si>
    <t>4M65Z L=816.79/40CR</t>
  </si>
  <si>
    <t>1311A001000700</t>
  </si>
  <si>
    <t>行程滑道隔圈</t>
  </si>
  <si>
    <t>φ14Xφ6.8X7/Q235A</t>
  </si>
  <si>
    <t>1311A003000600</t>
  </si>
  <si>
    <t>升降丝杆螺母</t>
  </si>
  <si>
    <t>φ90Xφ140XTR70X200/QSN7-0.2</t>
  </si>
  <si>
    <t>1311A004001000</t>
  </si>
  <si>
    <t>锥齿轮箱</t>
  </si>
  <si>
    <t>250X250X285/HT250</t>
  </si>
  <si>
    <t>1311A004001400</t>
  </si>
  <si>
    <t>升降丝杆拼帽一</t>
  </si>
  <si>
    <t>φ84Xφ70XM50X40/45</t>
  </si>
  <si>
    <t>1311A036001501</t>
  </si>
  <si>
    <t>主轴(组合图)</t>
  </si>
  <si>
    <t>φ300Xφ86X1217/45</t>
  </si>
  <si>
    <t>1312A001000300</t>
  </si>
  <si>
    <t>立柱螺母</t>
  </si>
  <si>
    <t>180X100X132/HT250</t>
  </si>
  <si>
    <t>1312A002000200</t>
  </si>
  <si>
    <t>横向丝母</t>
  </si>
  <si>
    <t>130X80X87/HT250</t>
  </si>
  <si>
    <t>1312A002000400</t>
  </si>
  <si>
    <t>横梁手轮</t>
  </si>
  <si>
    <t>φ250Xφ25X75/HT250</t>
  </si>
  <si>
    <t>1312A002001100</t>
  </si>
  <si>
    <t>横向塞铁</t>
  </si>
  <si>
    <t>360X29X15/HT250</t>
  </si>
  <si>
    <t>1312A003000100</t>
  </si>
  <si>
    <t>386X445X445/HT250</t>
  </si>
  <si>
    <t>1312A003000300</t>
  </si>
  <si>
    <t>Φ70XΦ50X685/45</t>
  </si>
  <si>
    <t>1312A003000400</t>
  </si>
  <si>
    <t>Φ135XΦ55X93 B4/HT250</t>
  </si>
  <si>
    <t>1312A003000900</t>
  </si>
  <si>
    <t>Φ220XΦ42X93 B4/HT250</t>
  </si>
  <si>
    <t>1312A003000902</t>
  </si>
  <si>
    <t>电机带轮(600型)</t>
  </si>
  <si>
    <t>Φ165XΦ42X93 B4/HT250</t>
  </si>
  <si>
    <t>1312A003001000</t>
  </si>
  <si>
    <t>660X270(200)X120/Q235A</t>
  </si>
  <si>
    <t>1312A003001001</t>
  </si>
  <si>
    <t>770X270(200)X120/Q235A</t>
  </si>
  <si>
    <t>1312A003001100</t>
  </si>
  <si>
    <t>617X101X331/1Cr13</t>
  </si>
  <si>
    <t>1312A003001101</t>
  </si>
  <si>
    <t>703X421X154/1Cr13</t>
  </si>
  <si>
    <t>1312A00300110A</t>
  </si>
  <si>
    <t>703X420X103.5/镀锌板</t>
  </si>
  <si>
    <t>1312A00300110B</t>
  </si>
  <si>
    <t>707.5X421.5X67.5/1Cr18Ni9 t1.5</t>
  </si>
  <si>
    <t>1312A00300110C</t>
  </si>
  <si>
    <t>617X330X95/镀锌板</t>
  </si>
  <si>
    <t>1312A00300110D</t>
  </si>
  <si>
    <t>605X330X50/1Cr18Ni9 t1</t>
  </si>
  <si>
    <t>1312A00301010A</t>
  </si>
  <si>
    <t>600型电机底座/联板1</t>
  </si>
  <si>
    <t>360X38X10/Q235A</t>
  </si>
  <si>
    <t>1312A00301020A</t>
  </si>
  <si>
    <t>600型电机底座/联板2</t>
  </si>
  <si>
    <t>330X330X10/Q235A</t>
  </si>
  <si>
    <t>1312A00301030A</t>
  </si>
  <si>
    <t>600型电机底座/联板4</t>
  </si>
  <si>
    <t>360X60X10/Q235A</t>
  </si>
  <si>
    <t>1312A00301040A</t>
  </si>
  <si>
    <t>600型电机底座/联板3</t>
  </si>
  <si>
    <t>316X175X10/Q235A</t>
  </si>
  <si>
    <t>1312A004000300</t>
  </si>
  <si>
    <t>蜗轮</t>
  </si>
  <si>
    <t>3M54Z/Φ173.5XΦ60X28/HT250</t>
  </si>
  <si>
    <t>1312A006000100</t>
  </si>
  <si>
    <t>右延宽板</t>
  </si>
  <si>
    <t>470X165X80/HT250</t>
  </si>
  <si>
    <t>1312A006000200</t>
  </si>
  <si>
    <t>右挡料板</t>
  </si>
  <si>
    <t>1500X50X20/Q235A</t>
  </si>
  <si>
    <t>1312A006000400</t>
  </si>
  <si>
    <t>左延宽板</t>
  </si>
  <si>
    <t>700X160X80/焊接件</t>
  </si>
  <si>
    <t>1312A006010100</t>
  </si>
  <si>
    <t>平轮</t>
  </si>
  <si>
    <t>φ127Xφ62X60/QT400-15</t>
  </si>
  <si>
    <t>1312A006010200</t>
  </si>
  <si>
    <t>边轮脚</t>
  </si>
  <si>
    <t>290X120X100/HT250</t>
  </si>
  <si>
    <t>1312A007000100</t>
  </si>
  <si>
    <t>4M17ZX215/45</t>
  </si>
  <si>
    <t>1312A007000300</t>
  </si>
  <si>
    <t>链轮盖</t>
  </si>
  <si>
    <t>1092X140X2/Q235A</t>
  </si>
  <si>
    <t>1312A007000500</t>
  </si>
  <si>
    <t>链轮轴</t>
  </si>
  <si>
    <t>179XΦ35XΦ25/45</t>
  </si>
  <si>
    <t>1312A007000600</t>
  </si>
  <si>
    <t>154X120X70/HT250</t>
  </si>
  <si>
    <t>1312A007000700</t>
  </si>
  <si>
    <t>Φ82XΦ42X14/HT250</t>
  </si>
  <si>
    <t>1312A007000800</t>
  </si>
  <si>
    <t>Φ42XΦ30X36/Q235A</t>
  </si>
  <si>
    <t>1312A007000900</t>
  </si>
  <si>
    <t>手轮2</t>
  </si>
  <si>
    <t>φ300Xφ28X87/HT250</t>
  </si>
  <si>
    <t>1312A007001000</t>
  </si>
  <si>
    <t>轴承透盖</t>
  </si>
  <si>
    <t>Φ82XΦ31X14/HT250</t>
  </si>
  <si>
    <t>1312A007001200</t>
  </si>
  <si>
    <t>手把</t>
  </si>
  <si>
    <t>Φ30XΦ12X120/Q235A</t>
  </si>
  <si>
    <t>1312A009000200</t>
  </si>
  <si>
    <t>齿条(图号SDQ1500 20003)</t>
  </si>
  <si>
    <t>4M54ZX678.5X36X30/45</t>
  </si>
  <si>
    <t>1312A009010000</t>
  </si>
  <si>
    <t>1312A009010002</t>
  </si>
  <si>
    <t>4807X180X152/不锈钢</t>
  </si>
  <si>
    <t>1312A009010100</t>
  </si>
  <si>
    <t>4807X178X150/Q235A t2折弯</t>
  </si>
  <si>
    <t>1312A009010200</t>
  </si>
  <si>
    <t>230X172X20/焊接件</t>
  </si>
  <si>
    <t>1312A009010201</t>
  </si>
  <si>
    <t>180X152X30/不锈钢</t>
  </si>
  <si>
    <t>1312A009010400</t>
  </si>
  <si>
    <t>1312A009010401</t>
  </si>
  <si>
    <t>1312A013000700</t>
  </si>
  <si>
    <t>角轮丁码</t>
  </si>
  <si>
    <t>340X120X130/HT200</t>
  </si>
  <si>
    <t>1312A015002501</t>
  </si>
  <si>
    <t>拖板蜗轮</t>
  </si>
  <si>
    <t>1312A016000300</t>
  </si>
  <si>
    <t>链条盖</t>
  </si>
  <si>
    <t>972X140X2/Q235A</t>
  </si>
  <si>
    <t>1312A017001300</t>
  </si>
  <si>
    <t>轨道齿轮</t>
  </si>
  <si>
    <t>φ63Xφ28X25  3M19Z/45</t>
  </si>
  <si>
    <t>1312A020000100</t>
  </si>
  <si>
    <t>链轮箱架</t>
  </si>
  <si>
    <t>350X272.3X130/焊接件</t>
  </si>
  <si>
    <t>1312A020000105</t>
  </si>
  <si>
    <t>链轮箱架1</t>
  </si>
  <si>
    <t>275X105X105/Q235A t10折焊</t>
  </si>
  <si>
    <t>1312A020000106</t>
  </si>
  <si>
    <t>链轮箱架2</t>
  </si>
  <si>
    <t>180X105X105/Q235A t10折焊</t>
  </si>
  <si>
    <t>1312A021000100</t>
  </si>
  <si>
    <t>立柱丝杆(SYQ2.6M)</t>
  </si>
  <si>
    <t>980Xφ70Xφ28XTr48X6/45</t>
  </si>
  <si>
    <t>1312A022000500</t>
  </si>
  <si>
    <t>1680Xφ55XTr38X6/45</t>
  </si>
  <si>
    <t>1312A022001100</t>
  </si>
  <si>
    <t>420X29X15/Q235A(HT250)</t>
  </si>
  <si>
    <t>1312A023000200</t>
  </si>
  <si>
    <t>710X420X104/1Cr13</t>
  </si>
  <si>
    <t>1312A023000300</t>
  </si>
  <si>
    <t>702X422X65/1Cr13</t>
  </si>
  <si>
    <t>1312A023000500</t>
  </si>
  <si>
    <t>φ65Xφ48X781/45</t>
  </si>
  <si>
    <t>1312A023000700</t>
  </si>
  <si>
    <t>10Xφ110Xφ94/45</t>
  </si>
  <si>
    <t>1312A023001100</t>
  </si>
  <si>
    <t>φ220Xφ42X115 B5/HT250</t>
  </si>
  <si>
    <t>1312A026000100</t>
  </si>
  <si>
    <t>台板边托架</t>
  </si>
  <si>
    <t>470X160X80/HT250</t>
  </si>
  <si>
    <t>1312A026000400</t>
  </si>
  <si>
    <t>台板边托架一</t>
  </si>
  <si>
    <t>700X160X80/Q235A 焊接件</t>
  </si>
  <si>
    <t>1312A026010100</t>
  </si>
  <si>
    <t>φ140Xφ70X60/火车轮锻件</t>
  </si>
  <si>
    <t>1313A004000200</t>
  </si>
  <si>
    <t>φ120Xφ50X75/HT250</t>
  </si>
  <si>
    <t>1313A004000300</t>
  </si>
  <si>
    <t>558Xφ75Xφ64/45</t>
  </si>
  <si>
    <t>1313A004000400</t>
  </si>
  <si>
    <t>φ134Xφ65X90/45</t>
  </si>
  <si>
    <t>1313A004000600</t>
  </si>
  <si>
    <t>320X120X217.5/QT500-7</t>
  </si>
  <si>
    <t>1313A007000200</t>
  </si>
  <si>
    <t>φ100Xφ17X48/橡胶</t>
  </si>
  <si>
    <t>1316A001000200</t>
  </si>
  <si>
    <t>联接盘</t>
  </si>
  <si>
    <t>Φ325X20/Q235A</t>
  </si>
  <si>
    <t>1316A001020200</t>
  </si>
  <si>
    <t>Φ86XΦ42X98/HT250</t>
  </si>
  <si>
    <t>1316A002000100</t>
  </si>
  <si>
    <t>防尘盖</t>
  </si>
  <si>
    <t>Φ290X2/Q235A</t>
  </si>
  <si>
    <t>1316A002000200</t>
  </si>
  <si>
    <t>φ325Xφ150(φ164)X135/ZG35(焊接件)</t>
  </si>
  <si>
    <t>1316A002000300</t>
  </si>
  <si>
    <t>轴承垫</t>
  </si>
  <si>
    <t>Φ180XΦ140X20/Q235A</t>
  </si>
  <si>
    <t>1316A002010000</t>
  </si>
  <si>
    <t>Φ325XΦ85X207/焊接件</t>
  </si>
  <si>
    <t>1316A002020300</t>
  </si>
  <si>
    <t>安装模板</t>
  </si>
  <si>
    <t>Φ700X0.5/镀锌板</t>
  </si>
  <si>
    <t>13F02000000401</t>
  </si>
  <si>
    <t>外法兰</t>
  </si>
  <si>
    <t>170X170X26/Q235A</t>
  </si>
  <si>
    <t>13F02020000101</t>
  </si>
  <si>
    <t>后段杆</t>
  </si>
  <si>
    <t>2125X80X40/焊接件</t>
  </si>
  <si>
    <t>13F02020000201</t>
  </si>
  <si>
    <t>轨道</t>
  </si>
  <si>
    <t>1500X780X102/焊接件</t>
  </si>
  <si>
    <t>13F02020000300</t>
  </si>
  <si>
    <t>上工作台</t>
  </si>
  <si>
    <t>1200X600X50/HT250</t>
  </si>
  <si>
    <t>13F02020000301</t>
  </si>
  <si>
    <t>转轴体</t>
  </si>
  <si>
    <t>195X125X110/焊接件</t>
  </si>
  <si>
    <t>13F02020000401</t>
  </si>
  <si>
    <t>前段杆</t>
  </si>
  <si>
    <t>440X2010X40/焊接件</t>
  </si>
  <si>
    <t>13F02020000500</t>
  </si>
  <si>
    <t>挡料座</t>
  </si>
  <si>
    <t>80X72X14/Q235A</t>
  </si>
  <si>
    <t>13F02020000600</t>
  </si>
  <si>
    <t>圆弧滚轮</t>
  </si>
  <si>
    <t>φ54X144/45</t>
  </si>
  <si>
    <t>13F02020000700</t>
  </si>
  <si>
    <t>固定座</t>
  </si>
  <si>
    <t>145X55X67/HT250</t>
  </si>
  <si>
    <t>13F02021000001</t>
  </si>
  <si>
    <t>连杆座</t>
  </si>
  <si>
    <t>880X840X682/焊接件</t>
  </si>
  <si>
    <t>13F07001000000</t>
  </si>
  <si>
    <t>滚筒组件</t>
  </si>
  <si>
    <t>13F07045010000</t>
  </si>
  <si>
    <t>风筒(1.25)(分左右)</t>
  </si>
  <si>
    <t>1580X180X460/焊接件</t>
  </si>
  <si>
    <t>13F07070000100</t>
  </si>
  <si>
    <t>小轴</t>
  </si>
  <si>
    <t>118(老式80)Xφ50Xφ40/Q235A</t>
  </si>
  <si>
    <t>13F07070000400</t>
  </si>
  <si>
    <t>92Xφ40Xφ30/45</t>
  </si>
  <si>
    <t>13F07071000200</t>
  </si>
  <si>
    <t>φ170Xφ150Xφ30X62/ZG45</t>
  </si>
  <si>
    <t>13F07071000400</t>
  </si>
  <si>
    <t>驱动滚轮轴</t>
  </si>
  <si>
    <t>1288Xφ40Xφ30/45</t>
  </si>
  <si>
    <t>13F07071010100</t>
  </si>
  <si>
    <t>挂耳</t>
  </si>
  <si>
    <t>90X95X14/Q235A</t>
  </si>
  <si>
    <t>13F07072000200</t>
  </si>
  <si>
    <t>挂板座</t>
  </si>
  <si>
    <t>180X120X70/焊接件</t>
  </si>
  <si>
    <t>13F07073000000</t>
  </si>
  <si>
    <t>滚筒组件(1830)</t>
  </si>
  <si>
    <t>13F07075000600</t>
  </si>
  <si>
    <t>液压泵站</t>
  </si>
  <si>
    <t>翻板机</t>
  </si>
  <si>
    <t>13F070D0000300</t>
  </si>
  <si>
    <t>被动轮轴</t>
  </si>
  <si>
    <t>252Xφ35Xφ30/45</t>
  </si>
  <si>
    <t>13F070D0000400</t>
  </si>
  <si>
    <t>铰链轴</t>
  </si>
  <si>
    <t>φ40Xφ30X93/45</t>
  </si>
  <si>
    <t>13F070D0000800</t>
  </si>
  <si>
    <t>φ170Xφ150Xφ30X62/45</t>
  </si>
  <si>
    <t>13F070D0001100</t>
  </si>
  <si>
    <t>φ40Xφ55X121/无缝钢管</t>
  </si>
  <si>
    <t>13F070D0001200</t>
  </si>
  <si>
    <t>油缸前轴</t>
  </si>
  <si>
    <t>φ54Xφ40X298/45</t>
  </si>
  <si>
    <t>13F070D0001400</t>
  </si>
  <si>
    <t>25ZXφ107Xφ25X45/45</t>
  </si>
  <si>
    <t>13F070D0001500</t>
  </si>
  <si>
    <t>被动链轮(图号XFBJ30-00016)</t>
  </si>
  <si>
    <t>25ZXφ107Xφ36X30/45</t>
  </si>
  <si>
    <t>13F070D2000500</t>
  </si>
  <si>
    <t>连接板</t>
  </si>
  <si>
    <t>120X120X10/Q235A</t>
  </si>
  <si>
    <t>13F070D2000600</t>
  </si>
  <si>
    <t>铰链上</t>
  </si>
  <si>
    <t>100X125X80/ZG20</t>
  </si>
  <si>
    <t>13F070D2000700</t>
  </si>
  <si>
    <t>挂板</t>
  </si>
  <si>
    <t>120X80X14/Q235A</t>
  </si>
  <si>
    <t>13F070D2010000</t>
  </si>
  <si>
    <t>180X120X80/焊接件</t>
  </si>
  <si>
    <t>13F070D3000300</t>
  </si>
  <si>
    <t>铰链下</t>
  </si>
  <si>
    <t>100X135X80/ZG20</t>
  </si>
  <si>
    <t>13F070D3000500</t>
  </si>
  <si>
    <t>φ50Xφ14X40/丁苯橡胶</t>
  </si>
  <si>
    <t>13F070F1000300</t>
  </si>
  <si>
    <t>小链轮</t>
  </si>
  <si>
    <t>φ64Xφ20X14ZX35/45#</t>
  </si>
  <si>
    <t>13F070F3010100</t>
  </si>
  <si>
    <t>φ72Xφ25X30X16Z/45#</t>
  </si>
  <si>
    <t>13F070F3010200</t>
  </si>
  <si>
    <t>φ30Xφ25X78/45#</t>
  </si>
  <si>
    <t>13F070F3010300</t>
  </si>
  <si>
    <t>压盖</t>
  </si>
  <si>
    <t>φ75Xφ30.5X8/Q235A</t>
  </si>
  <si>
    <t>13F070F3010400</t>
  </si>
  <si>
    <t>115X83.5X50/HT250</t>
  </si>
  <si>
    <t>13F070F5000300</t>
  </si>
  <si>
    <t>减速器轴</t>
  </si>
  <si>
    <t>φ33Xφ25X162/45#</t>
  </si>
  <si>
    <t>13F070H2000000</t>
  </si>
  <si>
    <t>13F070I0000500</t>
  </si>
  <si>
    <t>翻转液压缸小轴</t>
  </si>
  <si>
    <t>φ50Xφ37.5X123/45#</t>
  </si>
  <si>
    <t>13F070I2001200</t>
  </si>
  <si>
    <t>挂板加高垫</t>
  </si>
  <si>
    <t>100X70X20/Q235A</t>
  </si>
  <si>
    <t>13F070I5001300</t>
  </si>
  <si>
    <t>吸盘</t>
  </si>
  <si>
    <t>φ145Xφ13X32/橡胶复合件</t>
  </si>
  <si>
    <t>13F070L2020400</t>
  </si>
  <si>
    <t>挂板座安装板(XFBJ1.2M-C 20204.1)</t>
  </si>
  <si>
    <t>180X40X12/Q235A</t>
  </si>
  <si>
    <t>13F070L2020601</t>
  </si>
  <si>
    <t>挂板油缸座板(XFBJ1.2M-C 20206.1)</t>
  </si>
  <si>
    <t>100X65X10/Q235A</t>
  </si>
  <si>
    <t>13F070L2040100</t>
  </si>
  <si>
    <t>挂板杆(XFBJ1.2M-C 20401.1)</t>
  </si>
  <si>
    <t>236X75X100/焊接件</t>
  </si>
  <si>
    <t>13F070L2040200</t>
  </si>
  <si>
    <t>挂板座(XFBJ1.2M-C 20402)</t>
  </si>
  <si>
    <t>180X56X30/焊接件</t>
  </si>
  <si>
    <t>13F070L2040300</t>
  </si>
  <si>
    <t>挂板(XFBJ1.2M-C 20403)</t>
  </si>
  <si>
    <t>95X100X16/Q235A</t>
  </si>
  <si>
    <t>13F10006001200</t>
  </si>
  <si>
    <t>4M26ZXφ48Xφ112X40/45</t>
  </si>
  <si>
    <t>13F10006001500</t>
  </si>
  <si>
    <t>4M55ZXφ62Xφ228X40/20CrMnTi</t>
  </si>
  <si>
    <t>13F11008000200</t>
  </si>
  <si>
    <t>旋转减速机底板</t>
  </si>
  <si>
    <t>500X290X16/Q235A</t>
  </si>
  <si>
    <t>13F11008000300</t>
  </si>
  <si>
    <t>旋转齿轮轴</t>
  </si>
  <si>
    <t>6M12Z  L=311/45</t>
  </si>
  <si>
    <t>13F11008000800</t>
  </si>
  <si>
    <t>平轨道</t>
  </si>
  <si>
    <t>6000/43KG/M</t>
  </si>
  <si>
    <t>13F11008001000</t>
  </si>
  <si>
    <t>被动平轮部分</t>
  </si>
  <si>
    <t>13F11008001100</t>
  </si>
  <si>
    <t>V形道轨</t>
  </si>
  <si>
    <t>13F11008001101</t>
  </si>
  <si>
    <t>料车轴承座盖</t>
  </si>
  <si>
    <t>Φ178XΦ128X38/HT250</t>
  </si>
  <si>
    <t>13F11008001300</t>
  </si>
  <si>
    <t>料车轴承座</t>
  </si>
  <si>
    <t>178X178X68/ZG45</t>
  </si>
  <si>
    <t>13F11008001600</t>
  </si>
  <si>
    <t>料车轮轴二</t>
  </si>
  <si>
    <t>Φ65XΦ55X328/45</t>
  </si>
  <si>
    <t>13F11008002100</t>
  </si>
  <si>
    <t>料车轮(V)</t>
  </si>
  <si>
    <t>Φ208XΦ62X80/45</t>
  </si>
  <si>
    <t>13F11008003000</t>
  </si>
  <si>
    <t>主V形轮部分</t>
  </si>
  <si>
    <t>13F11008003100</t>
  </si>
  <si>
    <t>料车轮三(V形主动轮)</t>
  </si>
  <si>
    <t>13F11008003200</t>
  </si>
  <si>
    <t>料车轮轴一</t>
  </si>
  <si>
    <t>13F11008003300</t>
  </si>
  <si>
    <t>料车轴隔套一</t>
  </si>
  <si>
    <t>Φ65XΦ59X45/45</t>
  </si>
  <si>
    <t>13F11008004000</t>
  </si>
  <si>
    <t>主动平轮部分</t>
  </si>
  <si>
    <t>13F11008004400</t>
  </si>
  <si>
    <t>料车大齿轮</t>
  </si>
  <si>
    <t>φ228Xφ62X40 4M55Z/ZG45</t>
  </si>
  <si>
    <t>13F11008005600</t>
  </si>
  <si>
    <t>料车小齿轮</t>
  </si>
  <si>
    <t>4M26ZX40XΦ48/45</t>
  </si>
  <si>
    <t>13F21070000004</t>
  </si>
  <si>
    <t>摆渡车轮</t>
  </si>
  <si>
    <t>φ250Xφ70X120</t>
  </si>
  <si>
    <t>13F21070000005</t>
  </si>
  <si>
    <t>桥切机/皮带轮</t>
  </si>
  <si>
    <t>φ130Xφ50X114/HT250</t>
  </si>
  <si>
    <t>13F21070000006</t>
  </si>
  <si>
    <t>花岗岩磨头爪子</t>
  </si>
  <si>
    <t>13F21070000056</t>
  </si>
  <si>
    <t>摆渡车滚轮心轴</t>
  </si>
  <si>
    <t>13F2107000006A</t>
  </si>
  <si>
    <t>摆渡车平轨</t>
  </si>
  <si>
    <t>3300X60X27/16Mn</t>
  </si>
  <si>
    <t>13F21070000200</t>
  </si>
  <si>
    <t>减速机小齿轮(腾龙磨边机)</t>
  </si>
  <si>
    <t>25ZXφ80Xφ34</t>
  </si>
  <si>
    <t>13F21070000201</t>
  </si>
  <si>
    <t>手柄(磨边机)</t>
  </si>
  <si>
    <t>13F21070000300</t>
  </si>
  <si>
    <t>电机带轮(翻石机)</t>
  </si>
  <si>
    <t>φ120Xφ50X75/HT250花键</t>
  </si>
  <si>
    <t>13F21070000400</t>
  </si>
  <si>
    <t>摆渡车主动轮组件</t>
  </si>
  <si>
    <t>13F21070000410</t>
  </si>
  <si>
    <t>摆渡车被动轮组件</t>
  </si>
  <si>
    <t>13F21070000902</t>
  </si>
  <si>
    <t>数控线条机触摸屏面板</t>
  </si>
  <si>
    <t>410X345X3/镀锌钢板</t>
  </si>
  <si>
    <t>13F21070001000</t>
  </si>
  <si>
    <t>横梁安装顶板(自动上板机)</t>
  </si>
  <si>
    <t>200X126X36/Q235A</t>
  </si>
  <si>
    <t>13F21070001410</t>
  </si>
  <si>
    <t>双头螺栓(框架锯皮带轮用)</t>
  </si>
  <si>
    <t>M48X3X500/40Cr</t>
  </si>
  <si>
    <t>13F21070001420</t>
  </si>
  <si>
    <t>U型支架(80-100型铰链式锯)</t>
  </si>
  <si>
    <t>230X60X125/焊接件</t>
  </si>
  <si>
    <t>13F21070001430</t>
  </si>
  <si>
    <t>锯条锁(80型铰链式锯)</t>
  </si>
  <si>
    <t>220X60X50/Q235A</t>
  </si>
  <si>
    <t>13F21070001431</t>
  </si>
  <si>
    <t>220X60X30/Q235A</t>
  </si>
  <si>
    <t>13F21070001700</t>
  </si>
  <si>
    <t>465Xφ150X280X204/HT250</t>
  </si>
  <si>
    <t>13F21070001710</t>
  </si>
  <si>
    <t>条板磨端梁垫板</t>
  </si>
  <si>
    <t>460X144X160/焊接件</t>
  </si>
  <si>
    <t>13F21070001720</t>
  </si>
  <si>
    <t>条板磨缓冲垫</t>
  </si>
  <si>
    <t>110X90Xφ55/丁苯橡胶</t>
  </si>
  <si>
    <t>13F21070001900</t>
  </si>
  <si>
    <t>大磨机维修用联轴器</t>
  </si>
  <si>
    <t>200X130X94（φ55Xφ50）/45</t>
  </si>
  <si>
    <t>13F21070002000</t>
  </si>
  <si>
    <t>大切齿轮轴</t>
  </si>
  <si>
    <t>φ80X400 4M18Z/45</t>
  </si>
  <si>
    <t>13F21070002100</t>
  </si>
  <si>
    <t>φ80X430 4M18Z/45</t>
  </si>
  <si>
    <t>13F21070002600</t>
  </si>
  <si>
    <t>横移轴承座/桥式大切</t>
  </si>
  <si>
    <t>φ260Xφ80X135/HT250</t>
  </si>
  <si>
    <t>13F21070002620</t>
  </si>
  <si>
    <t>油缸座耳</t>
  </si>
  <si>
    <t>415X385X345/焊接件</t>
  </si>
  <si>
    <t>13F21070002700</t>
  </si>
  <si>
    <t>螺栓（上升式框架锯）</t>
  </si>
  <si>
    <t>M56X3X(380+30)/40Cr</t>
  </si>
  <si>
    <t>13F21070002710</t>
  </si>
  <si>
    <t>长螺母(框架锯)</t>
  </si>
  <si>
    <t>φ120XM56X3X145/40Cr</t>
  </si>
  <si>
    <t>13F21070002800</t>
  </si>
  <si>
    <t>导向支脚（老式打蜡机）</t>
  </si>
  <si>
    <t>110X40X55/焊接件</t>
  </si>
  <si>
    <t>13F21070002900</t>
  </si>
  <si>
    <t>直齿圆锥齿轮(大切)</t>
  </si>
  <si>
    <t>φ109Xφ35X39 4M26Z</t>
  </si>
  <si>
    <t>13F21070003000</t>
  </si>
  <si>
    <t>丝母（老式大切）</t>
  </si>
  <si>
    <t>φ105Xφ65XTR45X80/HT250</t>
  </si>
  <si>
    <t>13F21070003100</t>
  </si>
  <si>
    <t>老式大切大齿轮</t>
  </si>
  <si>
    <t>φ227Xφ85X80 5M43Z/45</t>
  </si>
  <si>
    <t>13F21070003200</t>
  </si>
  <si>
    <t>老式大切小齿轮</t>
  </si>
  <si>
    <t>φ126Xφ55X80 5M23Z/45</t>
  </si>
  <si>
    <t>13F21070003300</t>
  </si>
  <si>
    <t>外修磨机6211轴承座</t>
  </si>
  <si>
    <t>φ65X162X162X44/Q235A</t>
  </si>
  <si>
    <t>13F21070003400</t>
  </si>
  <si>
    <t>维修翻板机/减速机轴</t>
  </si>
  <si>
    <t>φ26X151/45</t>
  </si>
  <si>
    <t>13F21070003420</t>
  </si>
  <si>
    <t>导向杆/1.2米吸盘翻板机</t>
  </si>
  <si>
    <t>385X40X40/焊接件</t>
  </si>
  <si>
    <t>13F21070003430</t>
  </si>
  <si>
    <t>475X40X40/焊接件</t>
  </si>
  <si>
    <t>13F21070003440</t>
  </si>
  <si>
    <t>导向杆安装底板/1.2米吸盘翻板机</t>
  </si>
  <si>
    <t>300X100X12/Q235A</t>
  </si>
  <si>
    <t>13F21070003600</t>
  </si>
  <si>
    <t>手摇切维修用/齿轮轴</t>
  </si>
  <si>
    <t>3M18Z φ60Xφ30X190</t>
  </si>
  <si>
    <t>13F21070003800</t>
  </si>
  <si>
    <t>四导柱桥切离合器改普通减速轴</t>
  </si>
  <si>
    <t>φ58Xφ28X188/45</t>
  </si>
  <si>
    <t>13F21070003810</t>
  </si>
  <si>
    <t>四导柱桥切主电机带轮</t>
  </si>
  <si>
    <t>ф200Xф48X135/HT250</t>
  </si>
  <si>
    <t>13F21070003811</t>
  </si>
  <si>
    <t>ф220Xф48X135/HT250</t>
  </si>
  <si>
    <t>13F21070003820</t>
  </si>
  <si>
    <t>桥切电机皮带轮</t>
  </si>
  <si>
    <t>φ200Xφ42X154/HT250</t>
  </si>
  <si>
    <t>13F21070003900</t>
  </si>
  <si>
    <t>外修/四导柱减速机加高垫</t>
  </si>
  <si>
    <t>166X166X48/Q235A</t>
  </si>
  <si>
    <t>13F21070004000</t>
  </si>
  <si>
    <t>维修上框双连杆摆动管</t>
  </si>
  <si>
    <t>φ40Xφ15X150/45</t>
  </si>
  <si>
    <t>13F21070004100</t>
  </si>
  <si>
    <t>维修上框双连杆大端芯轴隔套</t>
  </si>
  <si>
    <t>φ170Xφ150X5/Q235A</t>
  </si>
  <si>
    <t>13F21070004200</t>
  </si>
  <si>
    <t>线条机/齿轮</t>
  </si>
  <si>
    <t>3M23ZX75Xφ35/45</t>
  </si>
  <si>
    <t>13F21070004300</t>
  </si>
  <si>
    <t>线条机/齿条</t>
  </si>
  <si>
    <t>3M85Z  L=801/45</t>
  </si>
  <si>
    <t>13F21070004400</t>
  </si>
  <si>
    <t>线条机/短齿条</t>
  </si>
  <si>
    <t>3M53Z  L=500/45</t>
  </si>
  <si>
    <t>13F21070004500</t>
  </si>
  <si>
    <t>手摇切/齿条</t>
  </si>
  <si>
    <t>3M72Z 678X35X30/45</t>
  </si>
  <si>
    <t>13F21070004600</t>
  </si>
  <si>
    <t>小磨机老式气缸座</t>
  </si>
  <si>
    <t>140X67X80/HT250</t>
  </si>
  <si>
    <t>13F21070004700</t>
  </si>
  <si>
    <t>手摇切/齿轮轴</t>
  </si>
  <si>
    <t>3M18ZX215/45</t>
  </si>
  <si>
    <t>13F21070004900</t>
  </si>
  <si>
    <t>上升式料车小齿轮</t>
  </si>
  <si>
    <t>φ95Xφ42X30 5M17Z/45</t>
  </si>
  <si>
    <t>13F21070004901</t>
  </si>
  <si>
    <t>上升式料车小齿轮轴</t>
  </si>
  <si>
    <t>φ68Xφ45X320 5M11Z/45</t>
  </si>
  <si>
    <t>13F21070005200</t>
  </si>
  <si>
    <t>绳机/右机头主轴</t>
  </si>
  <si>
    <t>φ80Xφ50X845/45</t>
  </si>
  <si>
    <t>13F21070005300</t>
  </si>
  <si>
    <t>中磨机老式气缸座</t>
  </si>
  <si>
    <t>150X80X70/HT250</t>
  </si>
  <si>
    <t>13F21070005510</t>
  </si>
  <si>
    <t>主电机皮带轮(1600大切)</t>
  </si>
  <si>
    <t>φ250Xφ75X190/HT200</t>
  </si>
  <si>
    <t>13F21070005600</t>
  </si>
  <si>
    <t>翻板机/翻板油缸</t>
  </si>
  <si>
    <t>13F21070005900</t>
  </si>
  <si>
    <t>16-1250条板磨/防抬座(对称制作)</t>
  </si>
  <si>
    <t>210X105X46/45</t>
  </si>
  <si>
    <t>13F21070007100</t>
  </si>
  <si>
    <t>磨机推拉门的滑轮</t>
  </si>
  <si>
    <t>13F21070007110</t>
  </si>
  <si>
    <t>磨机门配件</t>
  </si>
  <si>
    <t>不锈钢</t>
  </si>
  <si>
    <t>13F21070007120</t>
  </si>
  <si>
    <t>铝合金导轨/中磨机</t>
  </si>
  <si>
    <t>5200</t>
  </si>
  <si>
    <t>13F21070007170</t>
  </si>
  <si>
    <t>磨机推拉门的导向杆</t>
  </si>
  <si>
    <t>13F21070008600</t>
  </si>
  <si>
    <t>接头盖(维修单连杆框架锯)</t>
  </si>
  <si>
    <t>730X145X180/Q235A</t>
  </si>
  <si>
    <t>13F21070008700</t>
  </si>
  <si>
    <t>螺母座(维修单连杆框架锯)</t>
  </si>
  <si>
    <t>110X120X145/Q235A</t>
  </si>
  <si>
    <t>13F21070008800</t>
  </si>
  <si>
    <t>螺栓(维修单连杆框架锯)</t>
  </si>
  <si>
    <t>Φ80XM56X4X340/40Cr</t>
  </si>
  <si>
    <t>13F21070009002</t>
  </si>
  <si>
    <t>纵向线槽/桥切维修用</t>
  </si>
  <si>
    <t>800X202X75/镀锌板 t2折</t>
  </si>
  <si>
    <t>13F21070009900</t>
  </si>
  <si>
    <t>扁钢(20头中磨机)</t>
  </si>
  <si>
    <t>25X545</t>
  </si>
  <si>
    <t>13F21070010000</t>
  </si>
  <si>
    <t>盖板B(20头中磨机)</t>
  </si>
  <si>
    <t>220X545</t>
  </si>
  <si>
    <t>13F21070010300</t>
  </si>
  <si>
    <t>接近开关座/线条机</t>
  </si>
  <si>
    <t>70X60X55/1Cr18Ni9/t1</t>
  </si>
  <si>
    <t>13F21070010500</t>
  </si>
  <si>
    <t>主轴/手摇切</t>
  </si>
  <si>
    <t>Φ70XTr48X6X660/45#</t>
  </si>
  <si>
    <t>13F21070011100</t>
  </si>
  <si>
    <t>中切机/主轴带轮</t>
  </si>
  <si>
    <t>ф300Xф60X137/HT250</t>
  </si>
  <si>
    <t>13F21070011200</t>
  </si>
  <si>
    <t>液压钳压块</t>
  </si>
  <si>
    <t>46X41X11/45</t>
  </si>
  <si>
    <t>13F21070011300</t>
  </si>
  <si>
    <t>液压钳压块（2）</t>
  </si>
  <si>
    <t>48X41X11/45</t>
  </si>
  <si>
    <t>13F21070011500</t>
  </si>
  <si>
    <t>φ72XM42X4X230(不含头28)/20CrMnTi</t>
  </si>
  <si>
    <t>13F21070011780</t>
  </si>
  <si>
    <t>连杆大端盖挡圈/框架锯</t>
  </si>
  <si>
    <t>φ250Xφ195X2/Q235A</t>
  </si>
  <si>
    <t>13F21070012000</t>
  </si>
  <si>
    <t>条板磨机/翻板机翻板油缸</t>
  </si>
  <si>
    <t>13F21070012300</t>
  </si>
  <si>
    <t>压板/线条机</t>
  </si>
  <si>
    <t>300X60X20/Q235A</t>
  </si>
  <si>
    <t>13F21070012400</t>
  </si>
  <si>
    <t>φ76Xφ35X75 4M17Z/20CrMnTi</t>
  </si>
  <si>
    <t>13F21070014900</t>
  </si>
  <si>
    <t>维修桥切/传动轴</t>
  </si>
  <si>
    <t>φ49.8Xφ28X760/40Cr</t>
  </si>
  <si>
    <t>13F21070015000</t>
  </si>
  <si>
    <t>维修桥切/套</t>
  </si>
  <si>
    <t>φ65Xφ49.8X80/45</t>
  </si>
  <si>
    <t>13F21070017300</t>
  </si>
  <si>
    <t>主轴/桥切机(加长60）</t>
  </si>
  <si>
    <t>ф70Xф48X935/40Cr</t>
  </si>
  <si>
    <t>13F21070017400</t>
  </si>
  <si>
    <t>800X420X159.5/焊接件</t>
  </si>
  <si>
    <t>13F21070018700</t>
  </si>
  <si>
    <t>加长轨道</t>
  </si>
  <si>
    <t>120/43KG钢轨</t>
  </si>
  <si>
    <t>13TYCL00000100</t>
  </si>
  <si>
    <t>小斜齿轮</t>
  </si>
  <si>
    <t>φ182.8Xφ85X90 6M28Z/20CrMnTi</t>
  </si>
  <si>
    <t>13TYCL00000200</t>
  </si>
  <si>
    <t>大斜齿轮</t>
  </si>
  <si>
    <t>φ201.1Xφ86X90 6M31Z/20CrMnTi</t>
  </si>
  <si>
    <t>13TYCL00000300</t>
  </si>
  <si>
    <t>φ182.8Xφ85X110 6M28Z/20CrMnTi</t>
  </si>
  <si>
    <t>13TYCL00000400</t>
  </si>
  <si>
    <t>φ201.1Xφ86X110 6M31Z/20CrMnTi</t>
  </si>
  <si>
    <t>13TYPDL0000100</t>
  </si>
  <si>
    <t>φ570Xφ80X190 C7/HT250</t>
  </si>
  <si>
    <t>13TYPDL0000200</t>
  </si>
  <si>
    <t>φ570Xφ80X268 C10/HT250</t>
  </si>
  <si>
    <t>13TYPDL0000500</t>
  </si>
  <si>
    <t>主轴皮带轮(400/600型桥切) X</t>
  </si>
  <si>
    <t>φ135Xφ50X114 B5/HT250</t>
  </si>
  <si>
    <t>13TYPDL0000600</t>
  </si>
  <si>
    <t>电机皮带轮(400型桥切) X</t>
  </si>
  <si>
    <t>φ200Xφ48X124 B5/HT250</t>
  </si>
  <si>
    <t>13TYPDL0000700</t>
  </si>
  <si>
    <t>主轴皮带轮(600型桥切) X</t>
  </si>
  <si>
    <t>φ150Xφ50X114 B5/HT250</t>
  </si>
  <si>
    <t>13TYPDL0000800</t>
  </si>
  <si>
    <t>电机皮带轮(600型桥切) X</t>
  </si>
  <si>
    <t>φ220Xφ48X124 B5/HT250</t>
  </si>
  <si>
    <t>13TYPDL0000900</t>
  </si>
  <si>
    <t>主电机皮带轮(新疆炜通订单)</t>
  </si>
  <si>
    <t>φ250Xφ75X190 C7/HT200</t>
  </si>
  <si>
    <t>13TYPDL0002100</t>
  </si>
  <si>
    <t>主电机皮带轮(特大桥式组合切)</t>
  </si>
  <si>
    <t>φ250Xφ90X268 C10/HT250</t>
  </si>
  <si>
    <t>13TYXL01000100</t>
  </si>
  <si>
    <t>线轮体</t>
  </si>
  <si>
    <t>φ70Xφ20X26/ZL105</t>
  </si>
  <si>
    <t>13TYZZX0100100</t>
  </si>
  <si>
    <t>主轴夹紧螺母</t>
  </si>
  <si>
    <t>13TYZZX0100200</t>
  </si>
  <si>
    <t>13TYZZX0100400</t>
  </si>
  <si>
    <t>13TYZZX0100500</t>
  </si>
  <si>
    <t>φ280Xφ124X62/HT200</t>
  </si>
  <si>
    <t>13TYZZX0100700</t>
  </si>
  <si>
    <t>主轴箱密封盖板</t>
  </si>
  <si>
    <t>13TYZZX0101200</t>
  </si>
  <si>
    <t>齿轮挡盖</t>
  </si>
  <si>
    <t>φ100X2-φ12X8/Q235A</t>
  </si>
  <si>
    <t>13TYZZX0101800</t>
  </si>
  <si>
    <t>13TYZZX0101802</t>
  </si>
  <si>
    <t>φ120XTR95X6Xφ86X1707/1617/45焊接件</t>
  </si>
  <si>
    <t>13TYZZX0102200</t>
  </si>
  <si>
    <t>主轴套(订单)</t>
  </si>
  <si>
    <t>φ120Xφ100X550/45</t>
  </si>
  <si>
    <t>13TYZZX0200300</t>
  </si>
  <si>
    <t>φ120XTr95X6Xφ86X1970/45焊接件</t>
  </si>
  <si>
    <t>13TYZZX0200502</t>
  </si>
  <si>
    <t>φ300Xφ100.5X18.5/HT250</t>
  </si>
  <si>
    <t>13TYZZX0200503</t>
  </si>
  <si>
    <t>φ300Xφ100.5X13.5/HT250</t>
  </si>
  <si>
    <t>13TYZZX0200504</t>
  </si>
  <si>
    <t>φ300Xφ100.5X25.5/HT250</t>
  </si>
  <si>
    <t>13TYZZX0200506</t>
  </si>
  <si>
    <t>φ300Xφ100.5X30.5/HT250</t>
  </si>
  <si>
    <t>13TYZZX0200507</t>
  </si>
  <si>
    <t>φ300Xφ100.5X25/HT250</t>
  </si>
  <si>
    <t>13TYZZX0200508</t>
  </si>
  <si>
    <t>φ300Xφ100.5X16/HT250</t>
  </si>
  <si>
    <t>13TYZZX0300005</t>
  </si>
  <si>
    <t>桥切主轴箱组件</t>
  </si>
  <si>
    <t>13TYZZX0300100</t>
  </si>
  <si>
    <t>ф70XTr48X6X875/45#</t>
  </si>
  <si>
    <t>13TYZZX0300700</t>
  </si>
  <si>
    <t>13TYZZX0300800</t>
  </si>
  <si>
    <t>压刀盘(紧)</t>
  </si>
  <si>
    <t>13TYZZX0300801</t>
  </si>
  <si>
    <t>ф220Xф50X30/HT250</t>
  </si>
  <si>
    <t>13TYZZX0300802</t>
  </si>
  <si>
    <t>13TYZZX0300900</t>
  </si>
  <si>
    <t>压刀盘(松)</t>
  </si>
  <si>
    <t>13TYZZX0300901</t>
  </si>
  <si>
    <t>13TYZZX0300902</t>
  </si>
  <si>
    <t>13TYZZX0301100</t>
  </si>
  <si>
    <t>φ92XTr48X6左X33/HT250</t>
  </si>
  <si>
    <t>13TYZZX0301200</t>
  </si>
  <si>
    <t>隔片</t>
  </si>
  <si>
    <t>φ260Xφ50.5X10/Q235A</t>
  </si>
  <si>
    <t>13TYZZX0301201</t>
  </si>
  <si>
    <t>φ260Xφ50.5X15/Q235A</t>
  </si>
  <si>
    <t>13TYZZX0400005</t>
  </si>
  <si>
    <t>特大切主轴箱组件(φ570)</t>
  </si>
  <si>
    <t>13TYZZX0400401</t>
  </si>
  <si>
    <t>φ280Xφ120.5X26/HT250</t>
  </si>
  <si>
    <t>13TYZZX0400402</t>
  </si>
  <si>
    <t>φ280Xφ120.5X31/HT250</t>
  </si>
  <si>
    <t>13YX4070000400</t>
  </si>
  <si>
    <t>桥式组合切/主轴箱部分</t>
  </si>
  <si>
    <t>13YX4070000500</t>
  </si>
  <si>
    <t>手摇切边机/主轴传动总成(李鹤飞)</t>
  </si>
  <si>
    <t>13YX4070000501</t>
  </si>
  <si>
    <t>手摇切边机/手摇架总成</t>
  </si>
  <si>
    <t>部件(齿轮轴4M)</t>
  </si>
  <si>
    <t>13YX4070000503</t>
  </si>
  <si>
    <t>手摇切/手摇架总成</t>
  </si>
  <si>
    <t>部件(齿轮轴3M)</t>
  </si>
  <si>
    <t>13YX4070000702</t>
  </si>
  <si>
    <t>桥式中切机/主轴传动总成</t>
  </si>
  <si>
    <t>部件(含外压刀盘螺母）</t>
  </si>
  <si>
    <t>13YX4070000703</t>
  </si>
  <si>
    <t>桥式中切机/主轴传动总成(主轴加长150)</t>
  </si>
  <si>
    <t>13YX4070001000</t>
  </si>
  <si>
    <t>四刀切/后轴传动总成</t>
  </si>
  <si>
    <t>13YX4070001400</t>
  </si>
  <si>
    <t>绳锯/导向轮组件(老)</t>
  </si>
  <si>
    <t>13YX4070001500</t>
  </si>
  <si>
    <t>线条机/主轴箱总成</t>
  </si>
  <si>
    <t>部件（6212轴承=4）(不含压刀盘）</t>
  </si>
  <si>
    <t>13YX4070001501</t>
  </si>
  <si>
    <t>部件(30212/6212轴承各2)</t>
  </si>
  <si>
    <t>13YX4070001502</t>
  </si>
  <si>
    <t>部件（6212轴承=4）(刀片距离740)(不含压刀盘）</t>
  </si>
  <si>
    <t>13YX4070001601</t>
  </si>
  <si>
    <t>定厚磨机/圆盘定厚磨头总成</t>
  </si>
  <si>
    <t>13YX4070001602</t>
  </si>
  <si>
    <t>部件(不带电机)</t>
  </si>
  <si>
    <t>13YX4070001603</t>
  </si>
  <si>
    <t>部件(不带减速电机/丝杆/拖板等)</t>
  </si>
  <si>
    <t>13YX4070001888</t>
  </si>
  <si>
    <t>桥切机/主轴传动总成</t>
  </si>
  <si>
    <t>部件(6212三个)(含外压刀盘螺母)</t>
  </si>
  <si>
    <t>13YX4070001900</t>
  </si>
  <si>
    <t>桥切机/2代主轴传动总成</t>
  </si>
  <si>
    <t>部件(含外压刀盘螺母)</t>
  </si>
  <si>
    <t>13YX4070001901</t>
  </si>
  <si>
    <t>四导柱桥切/主轴传动总成</t>
  </si>
  <si>
    <t>13YX4070001906</t>
  </si>
  <si>
    <t>条板磨机/主轴箱总成(较新)</t>
  </si>
  <si>
    <t>部件(不带磨盘气缸联板)</t>
  </si>
  <si>
    <t>13YX4070001909</t>
  </si>
  <si>
    <t>条板磨探测总成</t>
  </si>
  <si>
    <t>1050型</t>
  </si>
  <si>
    <t>13YX407000190B</t>
  </si>
  <si>
    <t>条板磨φ250磨头(铝铁混合)不含下接盘</t>
  </si>
  <si>
    <t>13YX407000190D</t>
  </si>
  <si>
    <t>隔水板组件</t>
  </si>
  <si>
    <t>1050型/组件</t>
  </si>
  <si>
    <t>13YX407000190W</t>
  </si>
  <si>
    <t>条板磨机/主轴箱总成</t>
  </si>
  <si>
    <t>13YX407000190X</t>
  </si>
  <si>
    <t>条板磨机/主轴箱总成(老)</t>
  </si>
  <si>
    <t>13YX407000190Y</t>
  </si>
  <si>
    <t>13YX4070002000</t>
  </si>
  <si>
    <t>16头中磨机/主轴箱总成</t>
  </si>
  <si>
    <t>13YX4070002100</t>
  </si>
  <si>
    <t>20头花岗岩磨机/主轴箱总成</t>
  </si>
  <si>
    <t>13YX4070002301</t>
  </si>
  <si>
    <t>桥切机/油箱盖总成90°</t>
  </si>
  <si>
    <t>13YX4070002400</t>
  </si>
  <si>
    <t>桥切机/油箱总成360°</t>
  </si>
  <si>
    <t>13YX4070002401</t>
  </si>
  <si>
    <t>桥切机/油箱总成90°</t>
  </si>
  <si>
    <t>13YX4070002501</t>
  </si>
  <si>
    <t>桥切机/V轨轮总成</t>
  </si>
  <si>
    <t>13YX4070002600</t>
  </si>
  <si>
    <t>桥切机/中框支座总成</t>
  </si>
  <si>
    <t>13YX4070002700</t>
  </si>
  <si>
    <t>桥切机/小控箱总成</t>
  </si>
  <si>
    <t>13YX4070002703</t>
  </si>
  <si>
    <t>部件（欧姆龙触屏）</t>
  </si>
  <si>
    <t>13YX4070002801</t>
  </si>
  <si>
    <t>桥切机/1代主轴箱总成</t>
  </si>
  <si>
    <t>13YX4070003000</t>
  </si>
  <si>
    <t>13YX4070003001</t>
  </si>
  <si>
    <t>部件/时间继电器带线</t>
  </si>
  <si>
    <t>13YX4070003002</t>
  </si>
  <si>
    <t>部件/（含到大电控箱的线）</t>
  </si>
  <si>
    <t>13YX4070003607</t>
  </si>
  <si>
    <t>上升式框架锯120型/主轴驱动组件</t>
  </si>
  <si>
    <t>13YX4070003900</t>
  </si>
  <si>
    <t>桥式组合切石机/电控箱总成</t>
  </si>
  <si>
    <t>13YX4070004000</t>
  </si>
  <si>
    <t>真空箱(特制)/过渡轮组件</t>
  </si>
  <si>
    <t>13YX4070004300</t>
  </si>
  <si>
    <t>新手摇切/主轴箱总成</t>
  </si>
  <si>
    <t>13YX4070004900</t>
  </si>
  <si>
    <t>桥式组合切油箱总成</t>
  </si>
  <si>
    <t>13YX4070005000</t>
  </si>
  <si>
    <t>普通过渡架滚筒总成</t>
  </si>
  <si>
    <t>2130</t>
  </si>
  <si>
    <t>13YX4070005010</t>
  </si>
  <si>
    <t>普通过渡架改电动过渡架全部零件</t>
  </si>
  <si>
    <t>13YX4070005020</t>
  </si>
  <si>
    <t>普通过渡架改电动过渡架全部零件(不含电机、减速机)</t>
  </si>
  <si>
    <t>13YX4070005201</t>
  </si>
  <si>
    <t>绳锯/导向轮部件</t>
  </si>
  <si>
    <t>13YX4070005400</t>
  </si>
  <si>
    <t>滑套双连杆锯/滑套组件(老）</t>
  </si>
  <si>
    <t>13YX4070005601</t>
  </si>
  <si>
    <t>桥式组合切-12/主轴箱总成</t>
  </si>
  <si>
    <t>组件（锯片位置φ120）</t>
  </si>
  <si>
    <t>13YX4070005900</t>
  </si>
  <si>
    <t>定厚机/定厚滚刀组件</t>
  </si>
  <si>
    <t>13YX4070006500</t>
  </si>
  <si>
    <t>800老式桥切/主轴箱总成</t>
  </si>
  <si>
    <t>13YX4070006700</t>
  </si>
  <si>
    <t>磨头/条板磨(铝)</t>
  </si>
  <si>
    <t>13YX4070006800</t>
  </si>
  <si>
    <t>维修用连杆附件箱</t>
  </si>
  <si>
    <t>13YX4070007100</t>
  </si>
  <si>
    <t>升降台/小电控箱总成</t>
  </si>
  <si>
    <t>13YX4070007200</t>
  </si>
  <si>
    <t>维修120型框架锯更改电线用</t>
  </si>
  <si>
    <t>14010100001100</t>
  </si>
  <si>
    <t>外六角螺栓</t>
  </si>
  <si>
    <t>M8X16</t>
  </si>
  <si>
    <t>根</t>
  </si>
  <si>
    <t>14010100001200</t>
  </si>
  <si>
    <t>M8X20</t>
  </si>
  <si>
    <t>14010100001300</t>
  </si>
  <si>
    <t>M8X25</t>
  </si>
  <si>
    <t>14010100001600</t>
  </si>
  <si>
    <t>M8X35</t>
  </si>
  <si>
    <t>14010100001800</t>
  </si>
  <si>
    <t>M8X50</t>
  </si>
  <si>
    <t>14010100002100</t>
  </si>
  <si>
    <t>M10X20</t>
  </si>
  <si>
    <t>14010100002300</t>
  </si>
  <si>
    <t>M10X30</t>
  </si>
  <si>
    <t>14010100002500</t>
  </si>
  <si>
    <t>M10X35</t>
  </si>
  <si>
    <t>14010100002602</t>
  </si>
  <si>
    <t>外六角螺栓(12.9级螺栓)</t>
  </si>
  <si>
    <t>M10X40</t>
  </si>
  <si>
    <t>14010100002700</t>
  </si>
  <si>
    <t>M10X45(全牙)</t>
  </si>
  <si>
    <t>14010100004100</t>
  </si>
  <si>
    <t>M12X20</t>
  </si>
  <si>
    <t>14010100004200</t>
  </si>
  <si>
    <t>M12X25</t>
  </si>
  <si>
    <t>14010100004300</t>
  </si>
  <si>
    <t>M12X30</t>
  </si>
  <si>
    <t>14010100004400</t>
  </si>
  <si>
    <t>M12X35</t>
  </si>
  <si>
    <t>14010100004500</t>
  </si>
  <si>
    <t>M12X40</t>
  </si>
  <si>
    <t>14010100004600</t>
  </si>
  <si>
    <t>M12X45</t>
  </si>
  <si>
    <t>14010100004700</t>
  </si>
  <si>
    <t>M12X50</t>
  </si>
  <si>
    <t>14010100004800</t>
  </si>
  <si>
    <t>M12X55</t>
  </si>
  <si>
    <t>14010100004900</t>
  </si>
  <si>
    <t>M12X60全牙</t>
  </si>
  <si>
    <t>14010100005100</t>
  </si>
  <si>
    <t>M12X70</t>
  </si>
  <si>
    <t>14010100005500</t>
  </si>
  <si>
    <t>M12X80</t>
  </si>
  <si>
    <t>14010100005900</t>
  </si>
  <si>
    <t>M12X100-全牙</t>
  </si>
  <si>
    <t>14010100006900</t>
  </si>
  <si>
    <t>M14X45</t>
  </si>
  <si>
    <t>14010100008200</t>
  </si>
  <si>
    <t>M16X40</t>
  </si>
  <si>
    <t>14010100008400</t>
  </si>
  <si>
    <t>M16X50</t>
  </si>
  <si>
    <t>14010100008500</t>
  </si>
  <si>
    <t>M16X55-全牙</t>
  </si>
  <si>
    <t>14010100008700</t>
  </si>
  <si>
    <t>M16X60-全牙</t>
  </si>
  <si>
    <t>14010100008900</t>
  </si>
  <si>
    <t>M16X65-全牙</t>
  </si>
  <si>
    <t>14010100009600</t>
  </si>
  <si>
    <t>M16X90-全牙</t>
  </si>
  <si>
    <t>14010100010000</t>
  </si>
  <si>
    <t>M16X110</t>
  </si>
  <si>
    <t>14010100010900</t>
  </si>
  <si>
    <t>M16X230</t>
  </si>
  <si>
    <t>14010100012100</t>
  </si>
  <si>
    <t>M20X25</t>
  </si>
  <si>
    <t>14010100012600</t>
  </si>
  <si>
    <t>M20X55-全牙</t>
  </si>
  <si>
    <t>14010100012800</t>
  </si>
  <si>
    <t>M20X65</t>
  </si>
  <si>
    <t>14010100013100</t>
  </si>
  <si>
    <t>M20X75</t>
  </si>
  <si>
    <t>14010100013400</t>
  </si>
  <si>
    <t>M20X90-全牙</t>
  </si>
  <si>
    <t>14010100013500</t>
  </si>
  <si>
    <t>M20X100</t>
  </si>
  <si>
    <t>14010100013600</t>
  </si>
  <si>
    <t>M20X100-全牙</t>
  </si>
  <si>
    <t>14010100013800</t>
  </si>
  <si>
    <t>M20X120-全牙</t>
  </si>
  <si>
    <t>14010100018100</t>
  </si>
  <si>
    <t>M30X2X95</t>
  </si>
  <si>
    <t>14010100018800</t>
  </si>
  <si>
    <t>外六角螺栓(高强度)</t>
  </si>
  <si>
    <t>M30X2X115全牙</t>
  </si>
  <si>
    <t>14010100019200</t>
  </si>
  <si>
    <t>M30X2X130</t>
  </si>
  <si>
    <t>14010100019900</t>
  </si>
  <si>
    <t>M30X170</t>
  </si>
  <si>
    <t>14010100021700</t>
  </si>
  <si>
    <t>M33X180</t>
  </si>
  <si>
    <t>14010100022600</t>
  </si>
  <si>
    <t>M42X210</t>
  </si>
  <si>
    <t>14010100023800</t>
  </si>
  <si>
    <t>T头螺丝</t>
  </si>
  <si>
    <t>14010200000108</t>
  </si>
  <si>
    <t>内六角螺钉</t>
  </si>
  <si>
    <t>M3X12</t>
  </si>
  <si>
    <t>14010200000300</t>
  </si>
  <si>
    <t>M4X18</t>
  </si>
  <si>
    <t>14010200002700</t>
  </si>
  <si>
    <t>M6X20</t>
  </si>
  <si>
    <t>14010200002701</t>
  </si>
  <si>
    <t>内六角螺钉(不锈钢304/有色金属)</t>
  </si>
  <si>
    <t>14010200002900</t>
  </si>
  <si>
    <t>M6X30</t>
  </si>
  <si>
    <t>14010200004300</t>
  </si>
  <si>
    <t>14010200004400</t>
  </si>
  <si>
    <t>14010200004600</t>
  </si>
  <si>
    <t>14010200004700</t>
  </si>
  <si>
    <t>M8X40</t>
  </si>
  <si>
    <t>14010200005300</t>
  </si>
  <si>
    <t>M8X60</t>
  </si>
  <si>
    <t>14010200005700</t>
  </si>
  <si>
    <t>M8X100</t>
  </si>
  <si>
    <t>14010200006100</t>
  </si>
  <si>
    <t>M10X25</t>
  </si>
  <si>
    <t>14010200006300</t>
  </si>
  <si>
    <t>14010200006500</t>
  </si>
  <si>
    <t>14010200007000</t>
  </si>
  <si>
    <t>M10X55</t>
  </si>
  <si>
    <t>14010200008000</t>
  </si>
  <si>
    <t>M10X130</t>
  </si>
  <si>
    <t>14010200008300</t>
  </si>
  <si>
    <t>14010200008400</t>
  </si>
  <si>
    <t>14010200008500</t>
  </si>
  <si>
    <t>14010200008600</t>
  </si>
  <si>
    <t>14010200008700</t>
  </si>
  <si>
    <t>14010200008810</t>
  </si>
  <si>
    <t>内六角螺钉 X</t>
  </si>
  <si>
    <t>14010200009200</t>
  </si>
  <si>
    <t>M12X60-全牙</t>
  </si>
  <si>
    <t>14010200009300</t>
  </si>
  <si>
    <t>M12X65</t>
  </si>
  <si>
    <t>14010200009500</t>
  </si>
  <si>
    <t>M12X70-全牙</t>
  </si>
  <si>
    <t>14010200010900</t>
  </si>
  <si>
    <t>M14X30</t>
  </si>
  <si>
    <t>14010200011500</t>
  </si>
  <si>
    <t>M14X60</t>
  </si>
  <si>
    <t>14010200012000</t>
  </si>
  <si>
    <t>M16X30</t>
  </si>
  <si>
    <t>14010200012200</t>
  </si>
  <si>
    <t>14010200012300</t>
  </si>
  <si>
    <t>M16X45</t>
  </si>
  <si>
    <t>14010200012400</t>
  </si>
  <si>
    <t>14010200012500</t>
  </si>
  <si>
    <t>M16X55</t>
  </si>
  <si>
    <t>14010200012600</t>
  </si>
  <si>
    <t>M16X60</t>
  </si>
  <si>
    <t>14010200012700</t>
  </si>
  <si>
    <t>14010200012800</t>
  </si>
  <si>
    <t>M16X70</t>
  </si>
  <si>
    <t>14010200013300</t>
  </si>
  <si>
    <t>M16X100-全牙</t>
  </si>
  <si>
    <t>14010200013600</t>
  </si>
  <si>
    <t>M16X130</t>
  </si>
  <si>
    <t>14010200013800</t>
  </si>
  <si>
    <t>M16X140</t>
  </si>
  <si>
    <t>14010200015100</t>
  </si>
  <si>
    <t>M20X70</t>
  </si>
  <si>
    <t>14010200015600</t>
  </si>
  <si>
    <t>M20X85</t>
  </si>
  <si>
    <t>14010200015700</t>
  </si>
  <si>
    <t>M20X90</t>
  </si>
  <si>
    <t>14010200016700</t>
  </si>
  <si>
    <t>M24X100</t>
  </si>
  <si>
    <t>14010200016900</t>
  </si>
  <si>
    <t>M24X120</t>
  </si>
  <si>
    <t>14010300000300</t>
  </si>
  <si>
    <t>半圆头内六角螺钉</t>
  </si>
  <si>
    <t>M4X12</t>
  </si>
  <si>
    <t>14010300000500</t>
  </si>
  <si>
    <t>M4X30</t>
  </si>
  <si>
    <t>14010300000900</t>
  </si>
  <si>
    <t>M5X12</t>
  </si>
  <si>
    <t>14010300001000</t>
  </si>
  <si>
    <t>M5X16</t>
  </si>
  <si>
    <t>14010300001100</t>
  </si>
  <si>
    <t>M5X20</t>
  </si>
  <si>
    <t>14010300001400</t>
  </si>
  <si>
    <t>M6X12</t>
  </si>
  <si>
    <t>14010300001500</t>
  </si>
  <si>
    <t>半圆头内六角螺钉(不锈钢304)</t>
  </si>
  <si>
    <t>14010300001700</t>
  </si>
  <si>
    <t>M6X16</t>
  </si>
  <si>
    <t>14010300002500</t>
  </si>
  <si>
    <t>M8X30</t>
  </si>
  <si>
    <t>14010400000900</t>
  </si>
  <si>
    <t>半圆头“+”字型螺栓(不锈钢304)</t>
  </si>
  <si>
    <t>M4X10</t>
  </si>
  <si>
    <t>14010400001700</t>
  </si>
  <si>
    <t>半圆头“+”字型螺栓</t>
  </si>
  <si>
    <t>14010600000400</t>
  </si>
  <si>
    <t>沉头内六角螺钉</t>
  </si>
  <si>
    <t>14010600000800</t>
  </si>
  <si>
    <t>M8X10</t>
  </si>
  <si>
    <t>14010600001000</t>
  </si>
  <si>
    <t>14010600001100</t>
  </si>
  <si>
    <t>14010600001200</t>
  </si>
  <si>
    <t>14010600001600</t>
  </si>
  <si>
    <t>14010600001700</t>
  </si>
  <si>
    <t>沉头内六角螺栓</t>
  </si>
  <si>
    <t>14010600001800</t>
  </si>
  <si>
    <t>14010600002300</t>
  </si>
  <si>
    <t>14010700001600</t>
  </si>
  <si>
    <t>紧定螺钉</t>
  </si>
  <si>
    <t>粒</t>
  </si>
  <si>
    <t>14010700002500</t>
  </si>
  <si>
    <t>14010800000200</t>
  </si>
  <si>
    <t>六角螺帽</t>
  </si>
  <si>
    <t>M4</t>
  </si>
  <si>
    <t>14010800000500</t>
  </si>
  <si>
    <t>M6</t>
  </si>
  <si>
    <t>14010800000700</t>
  </si>
  <si>
    <t>六角螺帽(不锈钢304)</t>
  </si>
  <si>
    <t>14010800000800</t>
  </si>
  <si>
    <t>M8</t>
  </si>
  <si>
    <t>14010800001100</t>
  </si>
  <si>
    <t>M10</t>
  </si>
  <si>
    <t>14010800001300</t>
  </si>
  <si>
    <t>M12</t>
  </si>
  <si>
    <t>14010800001301</t>
  </si>
  <si>
    <t>14010800001500</t>
  </si>
  <si>
    <t>尼龙自锁螺母</t>
  </si>
  <si>
    <t>M14-P2.00</t>
  </si>
  <si>
    <t>14010800001700</t>
  </si>
  <si>
    <t>M16</t>
  </si>
  <si>
    <t>14010800002100</t>
  </si>
  <si>
    <t>M20</t>
  </si>
  <si>
    <t>14010800002400</t>
  </si>
  <si>
    <t>M22</t>
  </si>
  <si>
    <t>14010800002600</t>
  </si>
  <si>
    <t>M24X1.5</t>
  </si>
  <si>
    <t>14010800002800</t>
  </si>
  <si>
    <t>M30</t>
  </si>
  <si>
    <t>14010800002900</t>
  </si>
  <si>
    <t>M30X2(薄)</t>
  </si>
  <si>
    <t>14010800003400</t>
  </si>
  <si>
    <t>M36</t>
  </si>
  <si>
    <t>14010800003900</t>
  </si>
  <si>
    <t>M42</t>
  </si>
  <si>
    <t>14010800004300</t>
  </si>
  <si>
    <t>45X3X22</t>
  </si>
  <si>
    <t>14010800004500</t>
  </si>
  <si>
    <t>45X3X35</t>
  </si>
  <si>
    <t>14010800005000</t>
  </si>
  <si>
    <t>48X3X25</t>
  </si>
  <si>
    <t>14010800005100</t>
  </si>
  <si>
    <t>48X3X38(厚)</t>
  </si>
  <si>
    <t>14010900000400</t>
  </si>
  <si>
    <t>小圆螺母</t>
  </si>
  <si>
    <t>14010900000600</t>
  </si>
  <si>
    <t>M27X1.5</t>
  </si>
  <si>
    <t>14010900000700</t>
  </si>
  <si>
    <t>M30X1.5</t>
  </si>
  <si>
    <t>14010900001100</t>
  </si>
  <si>
    <t>M35X1.5</t>
  </si>
  <si>
    <t>14010900001300</t>
  </si>
  <si>
    <t>M36X1.5</t>
  </si>
  <si>
    <t>14010900001400</t>
  </si>
  <si>
    <t>M40X1.5</t>
  </si>
  <si>
    <t>14010900001500</t>
  </si>
  <si>
    <t>M42X1.5</t>
  </si>
  <si>
    <t>14010900001600</t>
  </si>
  <si>
    <t>M45X1.5</t>
  </si>
  <si>
    <t>14010900001800</t>
  </si>
  <si>
    <t>M48X1.5</t>
  </si>
  <si>
    <t>14010900001900</t>
  </si>
  <si>
    <t>M48X2</t>
  </si>
  <si>
    <t>14010900002000</t>
  </si>
  <si>
    <t>M50X1.5</t>
  </si>
  <si>
    <t>14010900002200</t>
  </si>
  <si>
    <t>M52X1.5</t>
  </si>
  <si>
    <t>14010900002300</t>
  </si>
  <si>
    <t>M52X2</t>
  </si>
  <si>
    <t>14010900002500</t>
  </si>
  <si>
    <t>M55X2</t>
  </si>
  <si>
    <t>14010900002700</t>
  </si>
  <si>
    <t>M60X2</t>
  </si>
  <si>
    <t>14010900002800</t>
  </si>
  <si>
    <t>M65X2</t>
  </si>
  <si>
    <t>14010900003000</t>
  </si>
  <si>
    <t>M70X2</t>
  </si>
  <si>
    <t>14010900003200</t>
  </si>
  <si>
    <t>M75X2</t>
  </si>
  <si>
    <t>14010900003300</t>
  </si>
  <si>
    <t>M80X2</t>
  </si>
  <si>
    <t>14010900003400</t>
  </si>
  <si>
    <t>M85X2</t>
  </si>
  <si>
    <t>14010900003401</t>
  </si>
  <si>
    <t>14010900003600</t>
  </si>
  <si>
    <t>M95X2</t>
  </si>
  <si>
    <t>14010900004000</t>
  </si>
  <si>
    <t>M110X3</t>
  </si>
  <si>
    <t>14010900004300</t>
  </si>
  <si>
    <t>M140X2</t>
  </si>
  <si>
    <t>14010900004500</t>
  </si>
  <si>
    <t>M170X3</t>
  </si>
  <si>
    <t>14011000000200</t>
  </si>
  <si>
    <t>平垫</t>
  </si>
  <si>
    <t>φ4</t>
  </si>
  <si>
    <t>片</t>
  </si>
  <si>
    <t>14011000000500</t>
  </si>
  <si>
    <t>φ6</t>
  </si>
  <si>
    <t>14011000000600</t>
  </si>
  <si>
    <t>φ8</t>
  </si>
  <si>
    <t>14011000000700</t>
  </si>
  <si>
    <t>平垫(不锈钢304)</t>
  </si>
  <si>
    <t>φ12</t>
  </si>
  <si>
    <t>14011000000800</t>
  </si>
  <si>
    <t>φ10</t>
  </si>
  <si>
    <t>14011000001100</t>
  </si>
  <si>
    <t>14011000001400</t>
  </si>
  <si>
    <t>φ16</t>
  </si>
  <si>
    <t>14011000001700</t>
  </si>
  <si>
    <t>φ20</t>
  </si>
  <si>
    <t>14011000001800</t>
  </si>
  <si>
    <t>φ22</t>
  </si>
  <si>
    <t>14011000001900</t>
  </si>
  <si>
    <t>φ24</t>
  </si>
  <si>
    <t>14011000002100</t>
  </si>
  <si>
    <t>φ30</t>
  </si>
  <si>
    <t>14011000002400</t>
  </si>
  <si>
    <t>平垫(加厚)</t>
  </si>
  <si>
    <t>14011000002500</t>
  </si>
  <si>
    <t>φ36</t>
  </si>
  <si>
    <t>14011000002600</t>
  </si>
  <si>
    <t>φ42</t>
  </si>
  <si>
    <t>14011000003200</t>
  </si>
  <si>
    <t>组合垫圈</t>
  </si>
  <si>
    <t>14011000003201</t>
  </si>
  <si>
    <t>φ18</t>
  </si>
  <si>
    <t>14011000003300</t>
  </si>
  <si>
    <t>紫铜垫片</t>
  </si>
  <si>
    <t>φ24*内φ18</t>
  </si>
  <si>
    <t>14011000003900</t>
  </si>
  <si>
    <t>防松自锁垫片</t>
  </si>
  <si>
    <t>对</t>
  </si>
  <si>
    <t>14011100000200</t>
  </si>
  <si>
    <t>弹垫</t>
  </si>
  <si>
    <t>14011100000400</t>
  </si>
  <si>
    <t>14011100000500</t>
  </si>
  <si>
    <t>14011100000600</t>
  </si>
  <si>
    <t>14011100000700</t>
  </si>
  <si>
    <t>14011100000900</t>
  </si>
  <si>
    <t>14011100001100</t>
  </si>
  <si>
    <t>14011100001200</t>
  </si>
  <si>
    <t>14011100001500</t>
  </si>
  <si>
    <t>14011100001800</t>
  </si>
  <si>
    <t>14011100001900</t>
  </si>
  <si>
    <t>14011200000200</t>
  </si>
  <si>
    <t>弹性销</t>
  </si>
  <si>
    <t>10X50</t>
  </si>
  <si>
    <t>支</t>
  </si>
  <si>
    <t>14011200000500</t>
  </si>
  <si>
    <t>开口销</t>
  </si>
  <si>
    <t>3.2X30</t>
  </si>
  <si>
    <t>14011200003400</t>
  </si>
  <si>
    <t>圆锥销</t>
  </si>
  <si>
    <t>φ8X60</t>
  </si>
  <si>
    <t>14011200003500</t>
  </si>
  <si>
    <t>φ8X70</t>
  </si>
  <si>
    <t>14011200003800</t>
  </si>
  <si>
    <t>φ10X60</t>
  </si>
  <si>
    <t>14011200003900</t>
  </si>
  <si>
    <t>φ10X70</t>
  </si>
  <si>
    <t>14011200004200</t>
  </si>
  <si>
    <t>φ12X80</t>
  </si>
  <si>
    <t>14011400001500</t>
  </si>
  <si>
    <t>键条</t>
  </si>
  <si>
    <t>8X7X1M</t>
  </si>
  <si>
    <t>14011400001700</t>
  </si>
  <si>
    <t>12X8X1M</t>
  </si>
  <si>
    <t>14011400001900</t>
  </si>
  <si>
    <t>14X9X1M</t>
  </si>
  <si>
    <t>14011400004200</t>
  </si>
  <si>
    <t>键条(加大桥式组合切)</t>
  </si>
  <si>
    <t>A22X110</t>
  </si>
  <si>
    <t>14011400005400</t>
  </si>
  <si>
    <t>键条(桥切机)</t>
  </si>
  <si>
    <t>A12X55</t>
  </si>
  <si>
    <t>14011400005600</t>
  </si>
  <si>
    <t>A8X25</t>
  </si>
  <si>
    <t>14011400007000</t>
  </si>
  <si>
    <t>键条(绳机)</t>
  </si>
  <si>
    <t>C14X100</t>
  </si>
  <si>
    <t>14011400008500</t>
  </si>
  <si>
    <t>键条(线条机)</t>
  </si>
  <si>
    <t>A18X95</t>
  </si>
  <si>
    <t>14011400009500</t>
  </si>
  <si>
    <t>键条(中磨机)</t>
  </si>
  <si>
    <t>C20X95</t>
  </si>
  <si>
    <t>14011400009700</t>
  </si>
  <si>
    <t>C8X80</t>
  </si>
  <si>
    <t>14011400009800</t>
  </si>
  <si>
    <t>键条(中切机)</t>
  </si>
  <si>
    <t>A18X100</t>
  </si>
  <si>
    <t>14011400011200</t>
  </si>
  <si>
    <t>键条(五轴625)</t>
  </si>
  <si>
    <t>C12X20</t>
  </si>
  <si>
    <t>14011500001000</t>
  </si>
  <si>
    <t>牙条</t>
  </si>
  <si>
    <t>M20X1M</t>
  </si>
  <si>
    <t>14011500001600</t>
  </si>
  <si>
    <t>M30X1M</t>
  </si>
  <si>
    <t>14011600000200</t>
  </si>
  <si>
    <t>止退垫片</t>
  </si>
  <si>
    <t>14011600000500</t>
  </si>
  <si>
    <t>14011600000700</t>
  </si>
  <si>
    <t>φ35</t>
  </si>
  <si>
    <t>14011600000800</t>
  </si>
  <si>
    <t>14011600000900</t>
  </si>
  <si>
    <t>φ40</t>
  </si>
  <si>
    <t>14011600001100</t>
  </si>
  <si>
    <t>φ45</t>
  </si>
  <si>
    <t>14011600001200</t>
  </si>
  <si>
    <t>φ48</t>
  </si>
  <si>
    <t>14011600001300</t>
  </si>
  <si>
    <t>φ50</t>
  </si>
  <si>
    <t>14011600001400</t>
  </si>
  <si>
    <t>φ52</t>
  </si>
  <si>
    <t>14011600001500</t>
  </si>
  <si>
    <t>φ55</t>
  </si>
  <si>
    <t>14011600001600</t>
  </si>
  <si>
    <t>φ60</t>
  </si>
  <si>
    <t>14011600001700</t>
  </si>
  <si>
    <t>φ65</t>
  </si>
  <si>
    <t>14011600002300</t>
  </si>
  <si>
    <t>φ85</t>
  </si>
  <si>
    <t>14011600002500</t>
  </si>
  <si>
    <t>φ95</t>
  </si>
  <si>
    <t>14011600002600</t>
  </si>
  <si>
    <t>φ100</t>
  </si>
  <si>
    <t>14011600003100</t>
  </si>
  <si>
    <t>φ140</t>
  </si>
  <si>
    <t>14011700000300</t>
  </si>
  <si>
    <t>外卡环</t>
  </si>
  <si>
    <t>14011700000400</t>
  </si>
  <si>
    <t>φ15</t>
  </si>
  <si>
    <t>14011700000800</t>
  </si>
  <si>
    <t>14011700001000</t>
  </si>
  <si>
    <t>φ25</t>
  </si>
  <si>
    <t>14011700001100</t>
  </si>
  <si>
    <t>φ27</t>
  </si>
  <si>
    <t>14011700001300</t>
  </si>
  <si>
    <t>14011700001500</t>
  </si>
  <si>
    <t>14011700001700</t>
  </si>
  <si>
    <t>14011700001800</t>
  </si>
  <si>
    <t>14011700001900</t>
  </si>
  <si>
    <t>14011700002700</t>
  </si>
  <si>
    <t>φ75</t>
  </si>
  <si>
    <t>14011700002900</t>
  </si>
  <si>
    <t>14011700003200</t>
  </si>
  <si>
    <t>14011700003300</t>
  </si>
  <si>
    <t>φ120</t>
  </si>
  <si>
    <t>14011800000400</t>
  </si>
  <si>
    <t>内卡环</t>
  </si>
  <si>
    <t>φ32</t>
  </si>
  <si>
    <t>14011800001000</t>
  </si>
  <si>
    <t>φ47</t>
  </si>
  <si>
    <t>14011800001400</t>
  </si>
  <si>
    <t>φ62</t>
  </si>
  <si>
    <t>14011800001700</t>
  </si>
  <si>
    <t>φ80</t>
  </si>
  <si>
    <t>14011800002200</t>
  </si>
  <si>
    <t>φ125</t>
  </si>
  <si>
    <t>14011900000200</t>
  </si>
  <si>
    <t>地脚螺栓</t>
  </si>
  <si>
    <t>M16X250</t>
  </si>
  <si>
    <t>14011900001700</t>
  </si>
  <si>
    <t>M20X600</t>
  </si>
  <si>
    <t>14011900001800</t>
  </si>
  <si>
    <t>M22X800</t>
  </si>
  <si>
    <t>14011900003500</t>
  </si>
  <si>
    <t>地脚螺栓（带螺母、平垫）</t>
  </si>
  <si>
    <t>M36X1200</t>
  </si>
  <si>
    <t>14020000000100</t>
  </si>
  <si>
    <t>轴承</t>
  </si>
  <si>
    <t>113538</t>
  </si>
  <si>
    <t>14020000000200</t>
  </si>
  <si>
    <t>113540</t>
  </si>
  <si>
    <t>14020000000300</t>
  </si>
  <si>
    <t>1207</t>
  </si>
  <si>
    <t>14020000000400</t>
  </si>
  <si>
    <t>1208</t>
  </si>
  <si>
    <t>14020000000600</t>
  </si>
  <si>
    <t>1308</t>
  </si>
  <si>
    <t>14020000001000</t>
  </si>
  <si>
    <t>16024</t>
  </si>
  <si>
    <t>14020000001700</t>
  </si>
  <si>
    <t>2209</t>
  </si>
  <si>
    <t>14020000002800</t>
  </si>
  <si>
    <t>22222C/W33（3522）</t>
  </si>
  <si>
    <t>14020000003000</t>
  </si>
  <si>
    <t>22314CC/W33</t>
  </si>
  <si>
    <t>14020000003100</t>
  </si>
  <si>
    <t>22316</t>
  </si>
  <si>
    <t>14020000003101</t>
  </si>
  <si>
    <t>22316EK(TIMKEN)</t>
  </si>
  <si>
    <t>14020000003200</t>
  </si>
  <si>
    <t>22316EK(NSK)</t>
  </si>
  <si>
    <t>14020000003300</t>
  </si>
  <si>
    <t>22317EK(SKF)</t>
  </si>
  <si>
    <t>14020000003321</t>
  </si>
  <si>
    <t>22322E(TIMKEN)</t>
  </si>
  <si>
    <t>14020000003400</t>
  </si>
  <si>
    <t>22328</t>
  </si>
  <si>
    <t>14020000003401</t>
  </si>
  <si>
    <t>22328(进口SKF)</t>
  </si>
  <si>
    <t>14020000003500</t>
  </si>
  <si>
    <t>22328 CC/W33(SKF)</t>
  </si>
  <si>
    <t>14020000003700</t>
  </si>
  <si>
    <t>22332K(SKF)</t>
  </si>
  <si>
    <t>14020000003701</t>
  </si>
  <si>
    <t>22332K(TIMKEN)</t>
  </si>
  <si>
    <t>14020000003800</t>
  </si>
  <si>
    <t>23024</t>
  </si>
  <si>
    <t>14020000003900</t>
  </si>
  <si>
    <t>23144K/(SKF)</t>
  </si>
  <si>
    <t>14020000004400</t>
  </si>
  <si>
    <t>23160K(SKF)</t>
  </si>
  <si>
    <t>14020000004700</t>
  </si>
  <si>
    <t>23172 CACK/W33 (SKF)</t>
  </si>
  <si>
    <t>14020000004800</t>
  </si>
  <si>
    <t>23222CC/W33</t>
  </si>
  <si>
    <t>14020000004802</t>
  </si>
  <si>
    <t>23222(TIMKEN)</t>
  </si>
  <si>
    <t>14020000004900</t>
  </si>
  <si>
    <t>23244</t>
  </si>
  <si>
    <t>14020000005000</t>
  </si>
  <si>
    <t>23248CCK/W33</t>
  </si>
  <si>
    <t>14020000005300</t>
  </si>
  <si>
    <t>3003748(23148)</t>
  </si>
  <si>
    <t>14020000005400</t>
  </si>
  <si>
    <t>3003752(23152)</t>
  </si>
  <si>
    <t>14020000005700</t>
  </si>
  <si>
    <t>30205</t>
  </si>
  <si>
    <t>14020000006400</t>
  </si>
  <si>
    <t>30210(TIMKEN)</t>
  </si>
  <si>
    <t>14020000006500</t>
  </si>
  <si>
    <t>30211</t>
  </si>
  <si>
    <t>14020000006600</t>
  </si>
  <si>
    <t>30212</t>
  </si>
  <si>
    <t>14020000006900</t>
  </si>
  <si>
    <t>30212(进口NSK/NTN)</t>
  </si>
  <si>
    <t>14020000006901</t>
  </si>
  <si>
    <t>30212(TIMKEN)</t>
  </si>
  <si>
    <t>14020000007100</t>
  </si>
  <si>
    <t>30213</t>
  </si>
  <si>
    <t>14020000007200</t>
  </si>
  <si>
    <t>30213(进口NSK)</t>
  </si>
  <si>
    <t>14020000007201</t>
  </si>
  <si>
    <t>30213(TIMKEN)</t>
  </si>
  <si>
    <t>14020000007300</t>
  </si>
  <si>
    <t>30213(进口SKF)</t>
  </si>
  <si>
    <t>14020000007400</t>
  </si>
  <si>
    <t>30214</t>
  </si>
  <si>
    <t>14020000007500</t>
  </si>
  <si>
    <t>30214(进口NSK)</t>
  </si>
  <si>
    <t>14020000007600</t>
  </si>
  <si>
    <t>30214(进口SKF)</t>
  </si>
  <si>
    <t>14020000007602</t>
  </si>
  <si>
    <t>30214(TIMKEN)</t>
  </si>
  <si>
    <t>14020000007701</t>
  </si>
  <si>
    <t>30215(TIMKEN)</t>
  </si>
  <si>
    <t>14020000007800</t>
  </si>
  <si>
    <t>30216</t>
  </si>
  <si>
    <t>14020000007900</t>
  </si>
  <si>
    <t>30217</t>
  </si>
  <si>
    <t>14020000008000</t>
  </si>
  <si>
    <t>30218</t>
  </si>
  <si>
    <t>14020000008200</t>
  </si>
  <si>
    <t>30220</t>
  </si>
  <si>
    <t>14020000008300</t>
  </si>
  <si>
    <t>30302</t>
  </si>
  <si>
    <t>14020000009200</t>
  </si>
  <si>
    <t>30310</t>
  </si>
  <si>
    <t>14020000009201</t>
  </si>
  <si>
    <t>30310(TIMKEN)</t>
  </si>
  <si>
    <t>14020000009300</t>
  </si>
  <si>
    <t>30311</t>
  </si>
  <si>
    <t>14020000009301</t>
  </si>
  <si>
    <t>30311(TIMKEN)</t>
  </si>
  <si>
    <t>14020000009400</t>
  </si>
  <si>
    <t>30312</t>
  </si>
  <si>
    <t>14020000009701</t>
  </si>
  <si>
    <t>30317(TIMKEN)</t>
  </si>
  <si>
    <t>14020000009800</t>
  </si>
  <si>
    <t>30319</t>
  </si>
  <si>
    <t>14020000009900</t>
  </si>
  <si>
    <t>30320</t>
  </si>
  <si>
    <t>14020000009901</t>
  </si>
  <si>
    <t>30320(TIMKEN)</t>
  </si>
  <si>
    <t>14020000010000</t>
  </si>
  <si>
    <t>30322</t>
  </si>
  <si>
    <t>14020000010100</t>
  </si>
  <si>
    <t>30324</t>
  </si>
  <si>
    <t>14020000010600</t>
  </si>
  <si>
    <t>32008</t>
  </si>
  <si>
    <t>14020000010700</t>
  </si>
  <si>
    <t>32009</t>
  </si>
  <si>
    <t>14020000011100</t>
  </si>
  <si>
    <t>3212</t>
  </si>
  <si>
    <t>14020000011500</t>
  </si>
  <si>
    <t>32209</t>
  </si>
  <si>
    <t>14020000011700</t>
  </si>
  <si>
    <t>32212</t>
  </si>
  <si>
    <t>14020000012100</t>
  </si>
  <si>
    <t>32216</t>
  </si>
  <si>
    <t>14020000012201</t>
  </si>
  <si>
    <t>32216(TIMKEN)</t>
  </si>
  <si>
    <t>14020000012600</t>
  </si>
  <si>
    <t>32224</t>
  </si>
  <si>
    <t>14020000012700</t>
  </si>
  <si>
    <t>32226</t>
  </si>
  <si>
    <t>14020000012900</t>
  </si>
  <si>
    <t>32309</t>
  </si>
  <si>
    <t>14020000013000</t>
  </si>
  <si>
    <t>32310</t>
  </si>
  <si>
    <t>14020000013200</t>
  </si>
  <si>
    <t>32319</t>
  </si>
  <si>
    <t>14020000013300</t>
  </si>
  <si>
    <t>32320</t>
  </si>
  <si>
    <t>14020000013301</t>
  </si>
  <si>
    <t>32320(TIMKEN)</t>
  </si>
  <si>
    <t>14020000013400</t>
  </si>
  <si>
    <t>32320(进口)</t>
  </si>
  <si>
    <t>14020000013800</t>
  </si>
  <si>
    <t>33108</t>
  </si>
  <si>
    <t>14020000014101</t>
  </si>
  <si>
    <t>33111(TIMKEN)</t>
  </si>
  <si>
    <t>14020000014190</t>
  </si>
  <si>
    <t>33216</t>
  </si>
  <si>
    <t>14020000014192</t>
  </si>
  <si>
    <t>33216(TIMKEN)</t>
  </si>
  <si>
    <t>14020000014200</t>
  </si>
  <si>
    <t>33217</t>
  </si>
  <si>
    <t>14020000014300</t>
  </si>
  <si>
    <t>33217(进口)</t>
  </si>
  <si>
    <t>14020000014301</t>
  </si>
  <si>
    <t>33217(TIMKEN)</t>
  </si>
  <si>
    <t>14020000014900</t>
  </si>
  <si>
    <t>51106</t>
  </si>
  <si>
    <t>14020000015000</t>
  </si>
  <si>
    <t>51107</t>
  </si>
  <si>
    <t>14020000015100</t>
  </si>
  <si>
    <t>51108</t>
  </si>
  <si>
    <t>14020000015200</t>
  </si>
  <si>
    <t>51110</t>
  </si>
  <si>
    <t>14020000015300</t>
  </si>
  <si>
    <t>51111</t>
  </si>
  <si>
    <t>14020000015900</t>
  </si>
  <si>
    <t>51206</t>
  </si>
  <si>
    <t>14020000016300</t>
  </si>
  <si>
    <t>51211</t>
  </si>
  <si>
    <t>14020000017300</t>
  </si>
  <si>
    <t>51311</t>
  </si>
  <si>
    <t>14020000018000</t>
  </si>
  <si>
    <t>6002</t>
  </si>
  <si>
    <t>14020000018600</t>
  </si>
  <si>
    <t>6006</t>
  </si>
  <si>
    <t>14020000018700</t>
  </si>
  <si>
    <t>6006-2Z</t>
  </si>
  <si>
    <t>14020000018800</t>
  </si>
  <si>
    <t>6007</t>
  </si>
  <si>
    <t>14020000019100</t>
  </si>
  <si>
    <t>6008</t>
  </si>
  <si>
    <t>14020000019400</t>
  </si>
  <si>
    <t>6010</t>
  </si>
  <si>
    <t>14020000019500</t>
  </si>
  <si>
    <t>6011</t>
  </si>
  <si>
    <t>14020000019501</t>
  </si>
  <si>
    <t>6011(TIMKEN)</t>
  </si>
  <si>
    <t>14020000019700</t>
  </si>
  <si>
    <t>6013</t>
  </si>
  <si>
    <t>14020000019900</t>
  </si>
  <si>
    <t>6015</t>
  </si>
  <si>
    <t>14020000020300</t>
  </si>
  <si>
    <t>6036</t>
  </si>
  <si>
    <t>14020000021000</t>
  </si>
  <si>
    <t>6201</t>
  </si>
  <si>
    <t>14020000021100</t>
  </si>
  <si>
    <t>6202</t>
  </si>
  <si>
    <t>14020000021400</t>
  </si>
  <si>
    <t>6204</t>
  </si>
  <si>
    <t>14020000021700</t>
  </si>
  <si>
    <t>6205</t>
  </si>
  <si>
    <t>14020000021800</t>
  </si>
  <si>
    <t>6205-2Z</t>
  </si>
  <si>
    <t>14020000021900</t>
  </si>
  <si>
    <t>6206</t>
  </si>
  <si>
    <t>14020000022100</t>
  </si>
  <si>
    <t>6207</t>
  </si>
  <si>
    <t>14020000022300</t>
  </si>
  <si>
    <t>6207-2Z</t>
  </si>
  <si>
    <t>14020000022301</t>
  </si>
  <si>
    <t>6207-2Z/C3(SKF)</t>
  </si>
  <si>
    <t>14020000022500</t>
  </si>
  <si>
    <t>6208</t>
  </si>
  <si>
    <t>14020000022900</t>
  </si>
  <si>
    <t>6209Z</t>
  </si>
  <si>
    <t>14020000023000</t>
  </si>
  <si>
    <t>6210</t>
  </si>
  <si>
    <t>14020000023300</t>
  </si>
  <si>
    <t>6211-Z</t>
  </si>
  <si>
    <t>14020000023400</t>
  </si>
  <si>
    <t>6212</t>
  </si>
  <si>
    <t>14020000023500</t>
  </si>
  <si>
    <t>6212(进口NSK)</t>
  </si>
  <si>
    <t>14020000023600</t>
  </si>
  <si>
    <t>6212(进口SKF)</t>
  </si>
  <si>
    <t>14020000023601</t>
  </si>
  <si>
    <t>6212(TIMKEN)</t>
  </si>
  <si>
    <t>14020000024000</t>
  </si>
  <si>
    <t>6214(进口NSK)</t>
  </si>
  <si>
    <t>14020000024100</t>
  </si>
  <si>
    <t>6214(进口SKF)</t>
  </si>
  <si>
    <t>14020000024101</t>
  </si>
  <si>
    <t>6214(进口)</t>
  </si>
  <si>
    <t>14020000024102</t>
  </si>
  <si>
    <t>6214(TIMKEN)</t>
  </si>
  <si>
    <t>14020000024200</t>
  </si>
  <si>
    <t>6215</t>
  </si>
  <si>
    <t>14020000024201</t>
  </si>
  <si>
    <t>6215(TIMKEN)</t>
  </si>
  <si>
    <t>14020000024300</t>
  </si>
  <si>
    <t>6216</t>
  </si>
  <si>
    <t>14020000024301</t>
  </si>
  <si>
    <t>6216(TIMKEN)</t>
  </si>
  <si>
    <t>14020000024400</t>
  </si>
  <si>
    <t>6217</t>
  </si>
  <si>
    <t>14020000024700</t>
  </si>
  <si>
    <t>6220</t>
  </si>
  <si>
    <t>14020000024800</t>
  </si>
  <si>
    <t>6220(进口SKF)</t>
  </si>
  <si>
    <t>14020000024900</t>
  </si>
  <si>
    <t>6222</t>
  </si>
  <si>
    <t>14020000025000</t>
  </si>
  <si>
    <t>6222-C3</t>
  </si>
  <si>
    <t>14020000025100</t>
  </si>
  <si>
    <t>6224</t>
  </si>
  <si>
    <t>14020000025600</t>
  </si>
  <si>
    <t>6305</t>
  </si>
  <si>
    <t>14020000025800</t>
  </si>
  <si>
    <t>6306-Z</t>
  </si>
  <si>
    <t>14020000025900</t>
  </si>
  <si>
    <t>6307</t>
  </si>
  <si>
    <t>14020000025901</t>
  </si>
  <si>
    <t>6307-2Z/C3(SKF)</t>
  </si>
  <si>
    <t>14020000026200</t>
  </si>
  <si>
    <t>6309</t>
  </si>
  <si>
    <t>14020000026300</t>
  </si>
  <si>
    <t>6310</t>
  </si>
  <si>
    <t>14020000026500</t>
  </si>
  <si>
    <t>6311</t>
  </si>
  <si>
    <t>14020000026501</t>
  </si>
  <si>
    <t>6311(TIMKEN)</t>
  </si>
  <si>
    <t>14020000026600</t>
  </si>
  <si>
    <t>6311-Z</t>
  </si>
  <si>
    <t>14020000026700</t>
  </si>
  <si>
    <t>6312</t>
  </si>
  <si>
    <t>14020000027000</t>
  </si>
  <si>
    <t>6313</t>
  </si>
  <si>
    <t>14020000027100</t>
  </si>
  <si>
    <t>6314</t>
  </si>
  <si>
    <t>14020000027700</t>
  </si>
  <si>
    <t>6317-Z</t>
  </si>
  <si>
    <t>14020000027900</t>
  </si>
  <si>
    <t>6319</t>
  </si>
  <si>
    <t>14020000028100</t>
  </si>
  <si>
    <t>6320</t>
  </si>
  <si>
    <t>14020000028200</t>
  </si>
  <si>
    <t>6322</t>
  </si>
  <si>
    <t>14020000028300</t>
  </si>
  <si>
    <t>6324</t>
  </si>
  <si>
    <t>14020000028400</t>
  </si>
  <si>
    <t>6406</t>
  </si>
  <si>
    <t>14020000028600</t>
  </si>
  <si>
    <t>6411</t>
  </si>
  <si>
    <t>14020000028800</t>
  </si>
  <si>
    <t>688</t>
  </si>
  <si>
    <t>14020000029300</t>
  </si>
  <si>
    <t>7311AC</t>
  </si>
  <si>
    <t>14020000030300</t>
  </si>
  <si>
    <t>N318E</t>
  </si>
  <si>
    <t>14020000030400</t>
  </si>
  <si>
    <t>N318E(SKF)</t>
  </si>
  <si>
    <t>14020000030700</t>
  </si>
  <si>
    <t>NJ206</t>
  </si>
  <si>
    <t>14020000030800</t>
  </si>
  <si>
    <t>NJ206(NSK)</t>
  </si>
  <si>
    <t>14020000031000</t>
  </si>
  <si>
    <t>NJ206(SKF)</t>
  </si>
  <si>
    <t>14020000031100</t>
  </si>
  <si>
    <t>NJ208E</t>
  </si>
  <si>
    <t>14020000031500</t>
  </si>
  <si>
    <t>NJ2222M（42522H）</t>
  </si>
  <si>
    <t>14020000031600</t>
  </si>
  <si>
    <t>NJ2319</t>
  </si>
  <si>
    <t>14020000031800</t>
  </si>
  <si>
    <t>NJ2319(SKF)</t>
  </si>
  <si>
    <t>14020000032100</t>
  </si>
  <si>
    <t>NJ320E</t>
  </si>
  <si>
    <t>14020000032300</t>
  </si>
  <si>
    <t>NJ324</t>
  </si>
  <si>
    <t>14020000033000</t>
  </si>
  <si>
    <t>NU318H</t>
  </si>
  <si>
    <t>14020000033022</t>
  </si>
  <si>
    <t>NU318EM(TIMKEN)</t>
  </si>
  <si>
    <t>14020000033034</t>
  </si>
  <si>
    <t>NU320EM(TIMKEN)</t>
  </si>
  <si>
    <t>14020000033300</t>
  </si>
  <si>
    <t>NUP2209</t>
  </si>
  <si>
    <t>14020000034600</t>
  </si>
  <si>
    <t>UCFL208</t>
  </si>
  <si>
    <t>14020000034700</t>
  </si>
  <si>
    <t>UCFL209</t>
  </si>
  <si>
    <t>14020000034800</t>
  </si>
  <si>
    <t>UCFL210</t>
  </si>
  <si>
    <t>14020000035100</t>
  </si>
  <si>
    <t>UCFU207</t>
  </si>
  <si>
    <t>14020000035400</t>
  </si>
  <si>
    <t>UCFU210</t>
  </si>
  <si>
    <t>14020000035500</t>
  </si>
  <si>
    <t>UCFU211</t>
  </si>
  <si>
    <t>14020000035600</t>
  </si>
  <si>
    <t>UCFU212</t>
  </si>
  <si>
    <t>14020000036300</t>
  </si>
  <si>
    <t>UCFU314</t>
  </si>
  <si>
    <t>14020000036600</t>
  </si>
  <si>
    <t>UCT216</t>
  </si>
  <si>
    <t>14020000036700</t>
  </si>
  <si>
    <t>UCP204</t>
  </si>
  <si>
    <t>14020000036800</t>
  </si>
  <si>
    <t>UCP205</t>
  </si>
  <si>
    <t>14020000036810</t>
  </si>
  <si>
    <t>UCPA205</t>
  </si>
  <si>
    <t>14020000036900</t>
  </si>
  <si>
    <t>UCP206</t>
  </si>
  <si>
    <t>14020000037000</t>
  </si>
  <si>
    <t>UCP207</t>
  </si>
  <si>
    <t>14020000037100</t>
  </si>
  <si>
    <t>UCP208</t>
  </si>
  <si>
    <t>14020000037300</t>
  </si>
  <si>
    <t>UCP210</t>
  </si>
  <si>
    <t>14020000037400</t>
  </si>
  <si>
    <t>UCP211</t>
  </si>
  <si>
    <t>14020000037900</t>
  </si>
  <si>
    <t>UCP312</t>
  </si>
  <si>
    <t>14020000038500</t>
  </si>
  <si>
    <t>UCT214</t>
  </si>
  <si>
    <t>14020000039100</t>
  </si>
  <si>
    <t>轴承(SYX)</t>
  </si>
  <si>
    <t>14020000039200</t>
  </si>
  <si>
    <t>凸轮随动轴承</t>
  </si>
  <si>
    <t>KR62PP</t>
  </si>
  <si>
    <t>14020000039700</t>
  </si>
  <si>
    <t>关节轴承</t>
  </si>
  <si>
    <t>GE30ES</t>
  </si>
  <si>
    <t>14020000039800</t>
  </si>
  <si>
    <t>GE35(外径φ62)</t>
  </si>
  <si>
    <t>14020000039900</t>
  </si>
  <si>
    <t>40＃（40X62X28X22）</t>
  </si>
  <si>
    <t>14020000040000</t>
  </si>
  <si>
    <t>GE40ES</t>
  </si>
  <si>
    <t>14020000040100</t>
  </si>
  <si>
    <t>GE60ES</t>
  </si>
  <si>
    <t>14020000040300</t>
  </si>
  <si>
    <t>紧定套</t>
  </si>
  <si>
    <t>AOH2344</t>
  </si>
  <si>
    <t>14020000040400</t>
  </si>
  <si>
    <t>AOH2348</t>
  </si>
  <si>
    <t>14020000040500</t>
  </si>
  <si>
    <t>H3138</t>
  </si>
  <si>
    <t>14020000040600</t>
  </si>
  <si>
    <t>H3140</t>
  </si>
  <si>
    <t>14020000041000</t>
  </si>
  <si>
    <t>H3160</t>
  </si>
  <si>
    <t>14020000041100</t>
  </si>
  <si>
    <t>H3168</t>
  </si>
  <si>
    <t>14020000041200</t>
  </si>
  <si>
    <t>H3172</t>
  </si>
  <si>
    <t>14020000041300</t>
  </si>
  <si>
    <t>退卸套</t>
  </si>
  <si>
    <t>AH2332</t>
  </si>
  <si>
    <t>14020000041400</t>
  </si>
  <si>
    <t>AH3144</t>
  </si>
  <si>
    <t>14020000041500</t>
  </si>
  <si>
    <t>AHX2316</t>
  </si>
  <si>
    <t>14020000041600</t>
  </si>
  <si>
    <t>AHX2317</t>
  </si>
  <si>
    <t>14020100000800</t>
  </si>
  <si>
    <t>防护带</t>
  </si>
  <si>
    <t>δ2X180(185)</t>
  </si>
  <si>
    <t>14020100000900</t>
  </si>
  <si>
    <t>δ2X200</t>
  </si>
  <si>
    <t>14020100001000</t>
  </si>
  <si>
    <t>δ2X240</t>
  </si>
  <si>
    <t>14020100001100</t>
  </si>
  <si>
    <t>δ2X320</t>
  </si>
  <si>
    <t>14020100001400</t>
  </si>
  <si>
    <t>平皮带</t>
  </si>
  <si>
    <t>100X750</t>
  </si>
  <si>
    <t>14020100003801</t>
  </si>
  <si>
    <t>输送带</t>
  </si>
  <si>
    <t>δ8.9X850X16280</t>
  </si>
  <si>
    <t>14020100003901</t>
  </si>
  <si>
    <t>δ8.9X850X17180</t>
  </si>
  <si>
    <t>14020100004550</t>
  </si>
  <si>
    <t>δ8.9X850X11880</t>
  </si>
  <si>
    <t>14020100005400</t>
  </si>
  <si>
    <t>输送带(10头自动线条磨光机)</t>
  </si>
  <si>
    <t>δ10X250X13725</t>
  </si>
  <si>
    <t>14020100006001</t>
  </si>
  <si>
    <t>δ12X1000X1000/L91H(3层)</t>
  </si>
  <si>
    <t>14020100006400</t>
  </si>
  <si>
    <t>输送带(新16-1050条板磨机)</t>
  </si>
  <si>
    <t>δ12X1050X14900/L91H(3层)</t>
  </si>
  <si>
    <t>14020100006600</t>
  </si>
  <si>
    <t>输送带(新20-1050条板磨机)</t>
  </si>
  <si>
    <t>δ12X1050X17200/L91H(3层)</t>
  </si>
  <si>
    <t>14020100008100</t>
  </si>
  <si>
    <t>输送带（16-1250条板磨机）</t>
  </si>
  <si>
    <t>δ12X1250X17150/L91H(3层)</t>
  </si>
  <si>
    <t>14020100008210</t>
  </si>
  <si>
    <t>δ12X1250X17400/L91H(3层)</t>
  </si>
  <si>
    <t>14020100008400</t>
  </si>
  <si>
    <t>输送带(24B-1250条板磨机)</t>
  </si>
  <si>
    <t>δ12X1250X19520/L91H(3层)</t>
  </si>
  <si>
    <t>14020100008500</t>
  </si>
  <si>
    <t>输送带(20-1250条板磨机)</t>
  </si>
  <si>
    <t>δ12X1250X20100/L91H(3层)</t>
  </si>
  <si>
    <t>14020100010500</t>
  </si>
  <si>
    <t>输送带(20头560mm磨盘磨机)</t>
  </si>
  <si>
    <t>δ12X2000X30200/L91H(3层)</t>
  </si>
  <si>
    <t>14020100010601</t>
  </si>
  <si>
    <t>δ12X2100X21750/L91H(3层）</t>
  </si>
  <si>
    <t>14020200001000</t>
  </si>
  <si>
    <t>三角带</t>
  </si>
  <si>
    <t>A940</t>
  </si>
  <si>
    <t>14020200001300</t>
  </si>
  <si>
    <t>A1118</t>
  </si>
  <si>
    <t>14020200001700</t>
  </si>
  <si>
    <t>A1245</t>
  </si>
  <si>
    <t>14020200003700</t>
  </si>
  <si>
    <t>B1092</t>
  </si>
  <si>
    <t>14020200004000</t>
  </si>
  <si>
    <t>B1143</t>
  </si>
  <si>
    <t>14020200004700</t>
  </si>
  <si>
    <t>B1295</t>
  </si>
  <si>
    <t>14020200005300</t>
  </si>
  <si>
    <t>B1397</t>
  </si>
  <si>
    <t>14020200005400</t>
  </si>
  <si>
    <t>B1422</t>
  </si>
  <si>
    <t>14020200005500</t>
  </si>
  <si>
    <t>B1448</t>
  </si>
  <si>
    <t>14020200005700</t>
  </si>
  <si>
    <t>B1473</t>
  </si>
  <si>
    <t>14020200005800</t>
  </si>
  <si>
    <t>B1499</t>
  </si>
  <si>
    <t>14020200005900</t>
  </si>
  <si>
    <t>B1524</t>
  </si>
  <si>
    <t>14020200006300</t>
  </si>
  <si>
    <t>B1600</t>
  </si>
  <si>
    <t>14020200007100</t>
  </si>
  <si>
    <t>B1803</t>
  </si>
  <si>
    <t>14020200009800</t>
  </si>
  <si>
    <t>B3327</t>
  </si>
  <si>
    <t>14020200010100</t>
  </si>
  <si>
    <t>B3378</t>
  </si>
  <si>
    <t>14020200010200</t>
  </si>
  <si>
    <t>B3404</t>
  </si>
  <si>
    <t>14020200010300</t>
  </si>
  <si>
    <t>B3429</t>
  </si>
  <si>
    <t>14020200010500</t>
  </si>
  <si>
    <t>B3480</t>
  </si>
  <si>
    <t>14020200011200</t>
  </si>
  <si>
    <t>B3759</t>
  </si>
  <si>
    <t>14020200011800</t>
  </si>
  <si>
    <t>B3988</t>
  </si>
  <si>
    <t>14020200015700</t>
  </si>
  <si>
    <t>C4267</t>
  </si>
  <si>
    <t>14020200015900</t>
  </si>
  <si>
    <t>C4369</t>
  </si>
  <si>
    <t>14020200016100</t>
  </si>
  <si>
    <t>C4420</t>
  </si>
  <si>
    <t>14020200017410</t>
  </si>
  <si>
    <t>C5512</t>
  </si>
  <si>
    <t>14020200018500</t>
  </si>
  <si>
    <t>C6350</t>
  </si>
  <si>
    <t>14020200019100</t>
  </si>
  <si>
    <t>C6680</t>
  </si>
  <si>
    <t>14020200019200</t>
  </si>
  <si>
    <t>C6706</t>
  </si>
  <si>
    <t>14020200019300</t>
  </si>
  <si>
    <t>C6756</t>
  </si>
  <si>
    <t>14020200019500</t>
  </si>
  <si>
    <t>C6858</t>
  </si>
  <si>
    <t>14020200019600</t>
  </si>
  <si>
    <t>C6960</t>
  </si>
  <si>
    <t>14020200019700</t>
  </si>
  <si>
    <t>C7010</t>
  </si>
  <si>
    <t>14020200019900</t>
  </si>
  <si>
    <t>C7061</t>
  </si>
  <si>
    <t>14020200020000</t>
  </si>
  <si>
    <t>C7112</t>
  </si>
  <si>
    <t>14020200020030</t>
  </si>
  <si>
    <t>C7188</t>
  </si>
  <si>
    <t>14020200020600</t>
  </si>
  <si>
    <t>C7442</t>
  </si>
  <si>
    <t>14020200020701</t>
  </si>
  <si>
    <t>C7569</t>
  </si>
  <si>
    <t>14020200020907</t>
  </si>
  <si>
    <t>C8204</t>
  </si>
  <si>
    <t>14020200021000</t>
  </si>
  <si>
    <t>D11200</t>
  </si>
  <si>
    <t>14020200021100</t>
  </si>
  <si>
    <t>D11557</t>
  </si>
  <si>
    <t>14020200021500</t>
  </si>
  <si>
    <t>D12300</t>
  </si>
  <si>
    <t>14020200022300</t>
  </si>
  <si>
    <t>D13513</t>
  </si>
  <si>
    <t>14020200023400</t>
  </si>
  <si>
    <t>三角带(腾龙磨边机)</t>
  </si>
  <si>
    <t>14020300000400</t>
  </si>
  <si>
    <t>同步带</t>
  </si>
  <si>
    <t>840H200/节线长2133.6 宽度50.8</t>
  </si>
  <si>
    <t>14020300000600</t>
  </si>
  <si>
    <t>H450</t>
  </si>
  <si>
    <t>14020300000700</t>
  </si>
  <si>
    <t>HTD309-3M</t>
  </si>
  <si>
    <t>14020300000900</t>
  </si>
  <si>
    <t>XL bs=9.5</t>
  </si>
  <si>
    <t>14020300001300</t>
  </si>
  <si>
    <t>同步带(DUL型)</t>
  </si>
  <si>
    <t>1014齿</t>
  </si>
  <si>
    <t>14030100000500</t>
  </si>
  <si>
    <t>黄油嘴</t>
  </si>
  <si>
    <t>14030200000300</t>
  </si>
  <si>
    <t>旋入式圆形油标</t>
  </si>
  <si>
    <t>14030200000400</t>
  </si>
  <si>
    <t>油标</t>
  </si>
  <si>
    <t>14030300000100</t>
  </si>
  <si>
    <t>O型圈</t>
  </si>
  <si>
    <t>φ35X3.1</t>
  </si>
  <si>
    <t>14030300000200</t>
  </si>
  <si>
    <t>φ365X3.1</t>
  </si>
  <si>
    <t>14030300000500</t>
  </si>
  <si>
    <t>φ40X5.1</t>
  </si>
  <si>
    <t>14030300001200</t>
  </si>
  <si>
    <t>φ58(内径)X5.3</t>
  </si>
  <si>
    <t>14030300002900</t>
  </si>
  <si>
    <t>φ110X3.1</t>
  </si>
  <si>
    <t>14030300003300</t>
  </si>
  <si>
    <t>φ125X5.7</t>
  </si>
  <si>
    <t>14030300003600</t>
  </si>
  <si>
    <t>φ135Xφ3.1 NBR</t>
  </si>
  <si>
    <t>14030300004200</t>
  </si>
  <si>
    <t>φ200Xφ2.65</t>
  </si>
  <si>
    <t>14030300004720</t>
  </si>
  <si>
    <t>φ330X3.55</t>
  </si>
  <si>
    <t>14030300004800</t>
  </si>
  <si>
    <t>φ335X3.55</t>
  </si>
  <si>
    <t>14030300005000</t>
  </si>
  <si>
    <t>φ510X3.5</t>
  </si>
  <si>
    <t>14030300005100</t>
  </si>
  <si>
    <t>φ515Xφ3.55</t>
  </si>
  <si>
    <t>14030300005200</t>
  </si>
  <si>
    <t>φ598.5Xφ3.55</t>
  </si>
  <si>
    <t>14030400000200</t>
  </si>
  <si>
    <t>油封</t>
  </si>
  <si>
    <t>φ15Xφ30X8</t>
  </si>
  <si>
    <t>14030400001400</t>
  </si>
  <si>
    <t>φ30X47X8</t>
  </si>
  <si>
    <t>14030400001700</t>
  </si>
  <si>
    <t>φ35X50X8</t>
  </si>
  <si>
    <t>14030400002400</t>
  </si>
  <si>
    <t>φ40X62X8</t>
  </si>
  <si>
    <t>14030400002600</t>
  </si>
  <si>
    <t>φ42X62X8</t>
  </si>
  <si>
    <t>14030400002800</t>
  </si>
  <si>
    <t>φ45Xφ65X10</t>
  </si>
  <si>
    <t>14030400002900</t>
  </si>
  <si>
    <t>φ45X65X8</t>
  </si>
  <si>
    <t>14030400003700</t>
  </si>
  <si>
    <t>φ50X72X10</t>
  </si>
  <si>
    <t>14030400003800</t>
  </si>
  <si>
    <t>φ50X72X8</t>
  </si>
  <si>
    <t>14030400004100</t>
  </si>
  <si>
    <t>φ55X80X10</t>
  </si>
  <si>
    <t>14030400004300</t>
  </si>
  <si>
    <t>φ55X80X8</t>
  </si>
  <si>
    <t>14030400004800</t>
  </si>
  <si>
    <t>φ60X85X8</t>
  </si>
  <si>
    <t>14030400004900</t>
  </si>
  <si>
    <t>φ65X110X12</t>
  </si>
  <si>
    <t>14030400005100</t>
  </si>
  <si>
    <t>φ65X85X8</t>
  </si>
  <si>
    <t>14030400005500</t>
  </si>
  <si>
    <t>φ70X100X12</t>
  </si>
  <si>
    <t>14030400005600</t>
  </si>
  <si>
    <t>φ70X90X10</t>
  </si>
  <si>
    <t>14030400005800</t>
  </si>
  <si>
    <t>φ70X90X8</t>
  </si>
  <si>
    <t>14030400005900</t>
  </si>
  <si>
    <t>φ70X95X10</t>
  </si>
  <si>
    <t>14030400006400</t>
  </si>
  <si>
    <t>φ75X100X12</t>
  </si>
  <si>
    <t>14030400006500</t>
  </si>
  <si>
    <t>φ75X95X10</t>
  </si>
  <si>
    <t>14030400006600</t>
  </si>
  <si>
    <t>φ80X100X10</t>
  </si>
  <si>
    <t>14030400006700</t>
  </si>
  <si>
    <t>φ80X100X12</t>
  </si>
  <si>
    <t>14030400006900</t>
  </si>
  <si>
    <t>φ80X105X12</t>
  </si>
  <si>
    <t>14030400007000</t>
  </si>
  <si>
    <t>φ80X110X10</t>
  </si>
  <si>
    <t>14030400007400</t>
  </si>
  <si>
    <t>φ85X110X12</t>
  </si>
  <si>
    <t>14030400007600</t>
  </si>
  <si>
    <t>φ90X120X12</t>
  </si>
  <si>
    <t>14030400007700</t>
  </si>
  <si>
    <t>φ95X120X12</t>
  </si>
  <si>
    <t>14030400007800</t>
  </si>
  <si>
    <t>φ100X125X12</t>
  </si>
  <si>
    <t>14030400008200</t>
  </si>
  <si>
    <t>φ110X140X13</t>
  </si>
  <si>
    <t>14030400008500</t>
  </si>
  <si>
    <t>φ120X150X12</t>
  </si>
  <si>
    <t>14030400008600</t>
  </si>
  <si>
    <t>φ120X150X14</t>
  </si>
  <si>
    <t>14030400008900</t>
  </si>
  <si>
    <t>φ140X170X12</t>
  </si>
  <si>
    <t>14030400009000</t>
  </si>
  <si>
    <t>φ140X170X14</t>
  </si>
  <si>
    <t>14030400009100</t>
  </si>
  <si>
    <t>φ140X170X15</t>
  </si>
  <si>
    <t>14030400009400</t>
  </si>
  <si>
    <t>φ160X190X15</t>
  </si>
  <si>
    <t>14030400009600</t>
  </si>
  <si>
    <t>φ170X200X15</t>
  </si>
  <si>
    <t>14030400009700</t>
  </si>
  <si>
    <t>φ190X225X16</t>
  </si>
  <si>
    <t>14030400009800</t>
  </si>
  <si>
    <t>φ240X270X15</t>
  </si>
  <si>
    <t>14030400009900</t>
  </si>
  <si>
    <t>φ250X280X15</t>
  </si>
  <si>
    <t>14030400010000</t>
  </si>
  <si>
    <t>φ280X310X15</t>
  </si>
  <si>
    <t>14030400010200</t>
  </si>
  <si>
    <t>φ320Xφ360X20</t>
  </si>
  <si>
    <t>14030400010300</t>
  </si>
  <si>
    <t>φ340X380X20</t>
  </si>
  <si>
    <t>14030400010400</t>
  </si>
  <si>
    <t>油封(缓冲油缸)</t>
  </si>
  <si>
    <t>14030400010600</t>
  </si>
  <si>
    <t>油封(φ63*200油缸)</t>
  </si>
  <si>
    <t>14030400010700</t>
  </si>
  <si>
    <t>油封(配定位油缸)</t>
  </si>
  <si>
    <t>14030500001300</t>
  </si>
  <si>
    <t>防尘圈</t>
  </si>
  <si>
    <t>LBH(DH)80(φ80Xφ90X6X8)</t>
  </si>
  <si>
    <t>14030500001400</t>
  </si>
  <si>
    <t>DH85</t>
  </si>
  <si>
    <t>14030500001700</t>
  </si>
  <si>
    <t>DH110(φ110Xφ125X8.5/12)</t>
  </si>
  <si>
    <t>14030500002100</t>
  </si>
  <si>
    <t>LBH150</t>
  </si>
  <si>
    <t>14030500002400</t>
  </si>
  <si>
    <t>LBH175(φ175Xφ188X9.5)</t>
  </si>
  <si>
    <t>14030500002600</t>
  </si>
  <si>
    <t>DH230(内孔210)</t>
  </si>
  <si>
    <t>14030500002900</t>
  </si>
  <si>
    <t>密封圈</t>
  </si>
  <si>
    <t>J25</t>
  </si>
  <si>
    <t>14030500003600</t>
  </si>
  <si>
    <t>J110</t>
  </si>
  <si>
    <t>14030500004000</t>
  </si>
  <si>
    <t>J170</t>
  </si>
  <si>
    <t>14030500004400</t>
  </si>
  <si>
    <t>J210</t>
  </si>
  <si>
    <t>14030500004500</t>
  </si>
  <si>
    <t>J220</t>
  </si>
  <si>
    <t>14030500004600</t>
  </si>
  <si>
    <t>PB-4</t>
  </si>
  <si>
    <t>14030500004700</t>
  </si>
  <si>
    <t>PB-6</t>
  </si>
  <si>
    <t>14040100000500</t>
  </si>
  <si>
    <t>升降油缸</t>
  </si>
  <si>
    <t>φ50X300</t>
  </si>
  <si>
    <t>14040100000600</t>
  </si>
  <si>
    <t>φ50X400(600型)</t>
  </si>
  <si>
    <t>14040100000700</t>
  </si>
  <si>
    <t>φ50X600(800型)</t>
  </si>
  <si>
    <t>14040100000800</t>
  </si>
  <si>
    <t>升降油缸(中切机ZQJ1000)</t>
  </si>
  <si>
    <t>φ50X600</t>
  </si>
  <si>
    <t>14040100001100</t>
  </si>
  <si>
    <t>(新桥切600型)</t>
  </si>
  <si>
    <t>14040100001500</t>
  </si>
  <si>
    <t>φ63X200(400型)</t>
  </si>
  <si>
    <t>14040100001700</t>
  </si>
  <si>
    <t>升降油缸 ?</t>
  </si>
  <si>
    <t>φ63X125</t>
  </si>
  <si>
    <t>14040100002000</t>
  </si>
  <si>
    <t>升降油缸(YTQQ500)</t>
  </si>
  <si>
    <t>63/45-185</t>
  </si>
  <si>
    <t>14040100002100</t>
  </si>
  <si>
    <t>升降液压缸(中切机1400B)</t>
  </si>
  <si>
    <t>φ80缸径Xφ45杆径X990(配M40X3圆螺母)</t>
  </si>
  <si>
    <t>14040100002400</t>
  </si>
  <si>
    <t>升降油缸(桥式组合切)(QSQJ2000 20004.3)</t>
  </si>
  <si>
    <t>φ90缸径Xφ40杆径X1480(配M33X2X12圆螺母2个)</t>
  </si>
  <si>
    <t>14040100002500</t>
  </si>
  <si>
    <t>升降油缸(中切机1200)</t>
  </si>
  <si>
    <t>φ80缸径Xφ45杆径X790</t>
  </si>
  <si>
    <t>14040100002700</t>
  </si>
  <si>
    <t>升降油缸/桥式组合切(中型四导柱)</t>
  </si>
  <si>
    <t>φ90缸径Xφ40杆径X1300(配φ100Xφ30X30拼接法兰2个)</t>
  </si>
  <si>
    <t>14040100002800</t>
  </si>
  <si>
    <t>升降油缸(加大桥式组合切-12)</t>
  </si>
  <si>
    <t>φ100缸径Xφ40杆径X1310(配M33X2X12圆螺母2个)</t>
  </si>
  <si>
    <t>14040100002801</t>
  </si>
  <si>
    <t>升降油缸(加大桥式组合切-12)(20004.1)</t>
  </si>
  <si>
    <t>φ100缸径Xφ40杆径X1510(配M33X2X12圆螺母2个)</t>
  </si>
  <si>
    <t>14040100002911</t>
  </si>
  <si>
    <t>升降油缸(特大桥式组合切)(QSQJ2800-16 20004.3)</t>
  </si>
  <si>
    <t>φ100缸径Xφ40杆径X1550(配M33X2X12圆螺母2个)</t>
  </si>
  <si>
    <t>14040100003400</t>
  </si>
  <si>
    <t>翻板液压缸(新式翻板机)(图号FBJ 40000)</t>
  </si>
  <si>
    <t>14040100003600</t>
  </si>
  <si>
    <t>翻板油缸(桥切中切)</t>
  </si>
  <si>
    <t>14040100003700</t>
  </si>
  <si>
    <t>翻板油缸(油封)</t>
  </si>
  <si>
    <t>14040100003800</t>
  </si>
  <si>
    <t>翻板油缸/翻板机(1.2M新)(图号XFBJ1.2M 00100)</t>
  </si>
  <si>
    <t>行程320 压力16MPa</t>
  </si>
  <si>
    <t>14040100003820</t>
  </si>
  <si>
    <t>翻板油缸/翻板机(XFBJ1.2M 00100)</t>
  </si>
  <si>
    <t>行程320+15 压力16MPa</t>
  </si>
  <si>
    <t>14040100003900</t>
  </si>
  <si>
    <t>翻板油缸连接头</t>
  </si>
  <si>
    <t>14040100004100</t>
  </si>
  <si>
    <t>翻板油缸</t>
  </si>
  <si>
    <t>90/45*690</t>
  </si>
  <si>
    <t>14040100004300</t>
  </si>
  <si>
    <t>挂板油缸(新式翻板机)(见图)</t>
  </si>
  <si>
    <t>行程100</t>
  </si>
  <si>
    <t>14040100004700</t>
  </si>
  <si>
    <t>绳机油缸</t>
  </si>
  <si>
    <t>50/25X400</t>
  </si>
  <si>
    <t>14040100004900</t>
  </si>
  <si>
    <t>水平切旋转缸</t>
  </si>
  <si>
    <t>φ63X140</t>
  </si>
  <si>
    <t>14040100005000</t>
  </si>
  <si>
    <t>四导柱油缸</t>
  </si>
  <si>
    <t>φ55X400</t>
  </si>
  <si>
    <t>14040100005100</t>
  </si>
  <si>
    <t>四导柱油缸(800型)</t>
  </si>
  <si>
    <t>φ55X500</t>
  </si>
  <si>
    <t>14040100005200</t>
  </si>
  <si>
    <t>油封(四导柱桥切升降油缸)</t>
  </si>
  <si>
    <t>14040100005300</t>
  </si>
  <si>
    <t>锁紧液压缸</t>
  </si>
  <si>
    <t>14040100005500</t>
  </si>
  <si>
    <t>90度转角液压缸(中切机1400)</t>
  </si>
  <si>
    <t>φ70X520</t>
  </si>
  <si>
    <t>14040100005600</t>
  </si>
  <si>
    <t>旋转(缓冲)油缸</t>
  </si>
  <si>
    <t>63/30*443</t>
  </si>
  <si>
    <t>14040100006100</t>
  </si>
  <si>
    <t>旋转(缓冲)油缸连接头</t>
  </si>
  <si>
    <t>14040100006200</t>
  </si>
  <si>
    <t>中切90度转角油缸连接头</t>
  </si>
  <si>
    <t>14040100006700</t>
  </si>
  <si>
    <t>抬升油缸</t>
  </si>
  <si>
    <t>油缸杆径φ20 行程130 油压10MPa</t>
  </si>
  <si>
    <t>14040100006710</t>
  </si>
  <si>
    <t>油缸杆径φ20 行程140 油压10MPa</t>
  </si>
  <si>
    <t>14040200001700</t>
  </si>
  <si>
    <t>SM28813</t>
  </si>
  <si>
    <t>台</t>
  </si>
  <si>
    <t>14040200001800</t>
  </si>
  <si>
    <t>十六头磨机气动油脂泵(不含辅件)</t>
  </si>
  <si>
    <t>14040200001900</t>
  </si>
  <si>
    <t>二十头磨气动油脂泵</t>
  </si>
  <si>
    <t>14040200003000</t>
  </si>
  <si>
    <t>1000型分配器(气动油脂泵配件)</t>
  </si>
  <si>
    <t>1000-3(10T 10T 10T)</t>
  </si>
  <si>
    <t>14040200003300</t>
  </si>
  <si>
    <t>1000-3(05S/05S/10T)</t>
  </si>
  <si>
    <t>14040200006500</t>
  </si>
  <si>
    <t>SM气动油脂泵油罐</t>
  </si>
  <si>
    <t>33145-4</t>
  </si>
  <si>
    <t>14040200006900</t>
  </si>
  <si>
    <t>接头外套(气动油脂泵配件)</t>
  </si>
  <si>
    <t>30488</t>
  </si>
  <si>
    <t>14040200007000</t>
  </si>
  <si>
    <t>接头芯(气动油脂泵配件)</t>
  </si>
  <si>
    <t>25455</t>
  </si>
  <si>
    <t>14040200007900</t>
  </si>
  <si>
    <t>直通接头(气动油脂泵配件)</t>
  </si>
  <si>
    <t>25600T</t>
  </si>
  <si>
    <t>14040200008400</t>
  </si>
  <si>
    <t>靶式流量控制器</t>
  </si>
  <si>
    <t>LKB-01</t>
  </si>
  <si>
    <t>14040200008600</t>
  </si>
  <si>
    <t>TK-3-8</t>
  </si>
  <si>
    <t>14040200008800</t>
  </si>
  <si>
    <t>呼吸器</t>
  </si>
  <si>
    <t>1寸</t>
  </si>
  <si>
    <t>14040200009300</t>
  </si>
  <si>
    <t>二联件</t>
  </si>
  <si>
    <t>GFC300-15</t>
  </si>
  <si>
    <t>14040200009310</t>
  </si>
  <si>
    <t>GFC400-15</t>
  </si>
  <si>
    <t>14040200010000</t>
  </si>
  <si>
    <t>气源处理元件(三联体)</t>
  </si>
  <si>
    <t>BC3000(PT3/8)-A</t>
  </si>
  <si>
    <t>14040200010800</t>
  </si>
  <si>
    <t>蓄能器</t>
  </si>
  <si>
    <t>NXQ-1升</t>
  </si>
  <si>
    <t>14040200011000</t>
  </si>
  <si>
    <t>冷却器</t>
  </si>
  <si>
    <t>OR-60</t>
  </si>
  <si>
    <t>14040200011300</t>
  </si>
  <si>
    <t>滤油器</t>
  </si>
  <si>
    <t>MF-04</t>
  </si>
  <si>
    <t>14040200011400</t>
  </si>
  <si>
    <t>MF-06</t>
  </si>
  <si>
    <t>14040200011600</t>
  </si>
  <si>
    <t>注油器</t>
  </si>
  <si>
    <t>AB-1162</t>
  </si>
  <si>
    <t>14040200011800</t>
  </si>
  <si>
    <t>线圈</t>
  </si>
  <si>
    <t>DSD-G02-DC24</t>
  </si>
  <si>
    <t>14040200012000</t>
  </si>
  <si>
    <t>压力开关</t>
  </si>
  <si>
    <t>HNS-210</t>
  </si>
  <si>
    <t>14040200012400</t>
  </si>
  <si>
    <t>Gu-50PT1/4MPa</t>
  </si>
  <si>
    <t>14040200012500</t>
  </si>
  <si>
    <t>150KG</t>
  </si>
  <si>
    <t>14040200013100</t>
  </si>
  <si>
    <t>压力表(电接点)</t>
  </si>
  <si>
    <t>YXC100-160KG</t>
  </si>
  <si>
    <t>14040200013200</t>
  </si>
  <si>
    <t>立式压力表</t>
  </si>
  <si>
    <t>LA-250</t>
  </si>
  <si>
    <t>14040200013400</t>
  </si>
  <si>
    <t>1/4 10KG</t>
  </si>
  <si>
    <t>14040200013600</t>
  </si>
  <si>
    <t>压力继电器</t>
  </si>
  <si>
    <t>CPS03-125</t>
  </si>
  <si>
    <t>14040200013900</t>
  </si>
  <si>
    <t>液位针</t>
  </si>
  <si>
    <t>LS-7"</t>
  </si>
  <si>
    <t>14040200014000</t>
  </si>
  <si>
    <t>LS-5"</t>
  </si>
  <si>
    <t>14040200014200</t>
  </si>
  <si>
    <t>液压马达</t>
  </si>
  <si>
    <t>BM-R200</t>
  </si>
  <si>
    <t>14040200014300</t>
  </si>
  <si>
    <t>BM-D250</t>
  </si>
  <si>
    <t>14040200014600</t>
  </si>
  <si>
    <t>手动泵</t>
  </si>
  <si>
    <t>Y-8</t>
  </si>
  <si>
    <t>14040200014700</t>
  </si>
  <si>
    <t>Y-8G（φ6）</t>
  </si>
  <si>
    <t>14040200014800</t>
  </si>
  <si>
    <t>叶片泵</t>
  </si>
  <si>
    <t>VP2-30-70</t>
  </si>
  <si>
    <t>14040200014900</t>
  </si>
  <si>
    <t>VP1-12-70</t>
  </si>
  <si>
    <t>14040200015000</t>
  </si>
  <si>
    <t>PVD-SF-40D</t>
  </si>
  <si>
    <t>14040200015100</t>
  </si>
  <si>
    <t>PVD-SF-12D</t>
  </si>
  <si>
    <t>14040200015150</t>
  </si>
  <si>
    <t>PVD-SF-30D-10</t>
  </si>
  <si>
    <t>14040200015700</t>
  </si>
  <si>
    <t>变量叶片泵</t>
  </si>
  <si>
    <t>VCM-SF-30D-20</t>
  </si>
  <si>
    <t>14040200016100</t>
  </si>
  <si>
    <t>定量叶片泵</t>
  </si>
  <si>
    <t>PV2R1-19</t>
  </si>
  <si>
    <t>14040200016200</t>
  </si>
  <si>
    <t>VD16-D-12S</t>
  </si>
  <si>
    <t>14040200016900</t>
  </si>
  <si>
    <t>VCM-SF-30D</t>
  </si>
  <si>
    <t>14040200017000</t>
  </si>
  <si>
    <t>PVD-SF-20D</t>
  </si>
  <si>
    <t>14040200017200</t>
  </si>
  <si>
    <t>油泵(翻板机)</t>
  </si>
  <si>
    <t>VD20</t>
  </si>
  <si>
    <t>14040200017500</t>
  </si>
  <si>
    <t>油泵电机</t>
  </si>
  <si>
    <t>1HP</t>
  </si>
  <si>
    <t>14040200017600</t>
  </si>
  <si>
    <t>2HP</t>
  </si>
  <si>
    <t>14040200017900</t>
  </si>
  <si>
    <t>3HP 60HZ</t>
  </si>
  <si>
    <t>14040200018000</t>
  </si>
  <si>
    <t>3HP 50HZ</t>
  </si>
  <si>
    <t>14040200018100</t>
  </si>
  <si>
    <t>3HP 50HZ(单风叶)</t>
  </si>
  <si>
    <t>14040200018700</t>
  </si>
  <si>
    <t>长咀电机</t>
  </si>
  <si>
    <t>3HP/4P</t>
  </si>
  <si>
    <t>14040200018701</t>
  </si>
  <si>
    <t>5HP</t>
  </si>
  <si>
    <t>14040200018900</t>
  </si>
  <si>
    <t>油泵卧式电机</t>
  </si>
  <si>
    <t>5HP/4P-PV2R1</t>
  </si>
  <si>
    <t>14040200019001</t>
  </si>
  <si>
    <t>快阀</t>
  </si>
  <si>
    <t>3/8</t>
  </si>
  <si>
    <t>14040200019200</t>
  </si>
  <si>
    <t>刹车阀</t>
  </si>
  <si>
    <t>MRV-02-W-3</t>
  </si>
  <si>
    <t>14040200019500</t>
  </si>
  <si>
    <t>单向阀</t>
  </si>
  <si>
    <t>C1T-04</t>
  </si>
  <si>
    <t>14040200019800</t>
  </si>
  <si>
    <t>HB-QS-10</t>
  </si>
  <si>
    <t>14040200021400</t>
  </si>
  <si>
    <t>电磁阀</t>
  </si>
  <si>
    <t>4V210-08/DC24V</t>
  </si>
  <si>
    <t>14040200021500</t>
  </si>
  <si>
    <t>4V220-08DC24V(出线式)</t>
  </si>
  <si>
    <t>14040200021600</t>
  </si>
  <si>
    <t>4V220-08 AC24V</t>
  </si>
  <si>
    <t>14040200021700</t>
  </si>
  <si>
    <t>4V230-08</t>
  </si>
  <si>
    <t>14040200021800</t>
  </si>
  <si>
    <t>4V310-10</t>
  </si>
  <si>
    <t>14040200022400</t>
  </si>
  <si>
    <t>DSV-G02-24-0A</t>
  </si>
  <si>
    <t>14040200022700</t>
  </si>
  <si>
    <t>DSD-G02-2C-AC24</t>
  </si>
  <si>
    <t>14040200022900</t>
  </si>
  <si>
    <t>DSD-G02-6C-AC24</t>
  </si>
  <si>
    <t>14040200023100</t>
  </si>
  <si>
    <t>DSG-02-3C6-DL-AC220V</t>
  </si>
  <si>
    <t>14040200023200</t>
  </si>
  <si>
    <t>4WE6-E-CG24V（2C）</t>
  </si>
  <si>
    <t>14040200023400</t>
  </si>
  <si>
    <t>4WE6-C-CG24V（0A）</t>
  </si>
  <si>
    <t>14040200023500</t>
  </si>
  <si>
    <t>G02-2B2-DL-DC24V</t>
  </si>
  <si>
    <t>14040200023600</t>
  </si>
  <si>
    <t>G02-3C2-DL-DC24V</t>
  </si>
  <si>
    <t>14040200023700</t>
  </si>
  <si>
    <t>G02-3C4-DL-DC24V</t>
  </si>
  <si>
    <t>14040200023800</t>
  </si>
  <si>
    <t>G02-3C6-DL-DC24V</t>
  </si>
  <si>
    <t>14040200023900</t>
  </si>
  <si>
    <t>G03-3C4-DL-DC24V</t>
  </si>
  <si>
    <t>14040200024000</t>
  </si>
  <si>
    <t>G02-3C6-DL-AC220V</t>
  </si>
  <si>
    <t>14040200024100</t>
  </si>
  <si>
    <t>DSG-G03-3C60-DL-D24V</t>
  </si>
  <si>
    <t>14040200024200</t>
  </si>
  <si>
    <t>DSG-G02-2A2-DL-D24V</t>
  </si>
  <si>
    <t>14040200024300</t>
  </si>
  <si>
    <t>DSG-01-2B2-D24</t>
  </si>
  <si>
    <t>14040200024600</t>
  </si>
  <si>
    <t>DSD-G3-8C-A240</t>
  </si>
  <si>
    <t>14040200024702</t>
  </si>
  <si>
    <t>2W-15 24V</t>
  </si>
  <si>
    <t>14040200024800</t>
  </si>
  <si>
    <t>电磁阀(大切)</t>
  </si>
  <si>
    <t>DSD-G03-8C-DC24-82</t>
  </si>
  <si>
    <t>14040200025700</t>
  </si>
  <si>
    <t>电磁阀(七洋)</t>
  </si>
  <si>
    <t>DSD-G02-2A-DC24-72</t>
  </si>
  <si>
    <t>14040200025800</t>
  </si>
  <si>
    <t>DSD-G02-2C-DC24-72</t>
  </si>
  <si>
    <t>14040200025900</t>
  </si>
  <si>
    <t>DSD-G02-6C-DC24-72</t>
  </si>
  <si>
    <t>14040200026000</t>
  </si>
  <si>
    <t>电磁阀(实际单位是个)</t>
  </si>
  <si>
    <t>DSG-01-3C4-D24</t>
  </si>
  <si>
    <t>14040200026100</t>
  </si>
  <si>
    <t>DSG-01-3C2-D24</t>
  </si>
  <si>
    <t>14040200026200</t>
  </si>
  <si>
    <t>DSGL-01-3C4-D24-N1-60(DSG-01-3C4-D24-N1-50)</t>
  </si>
  <si>
    <t>14040200026300</t>
  </si>
  <si>
    <t>DSGL-01-3C2-D24-N1-60(DSG-01-3C2-D24-N1-50)</t>
  </si>
  <si>
    <t>14040200026900</t>
  </si>
  <si>
    <t>MF-10</t>
  </si>
  <si>
    <t>14040200027000</t>
  </si>
  <si>
    <t>叠加阀</t>
  </si>
  <si>
    <t>MPC-02-A</t>
  </si>
  <si>
    <t>14040200027100</t>
  </si>
  <si>
    <t>MPC-02-W-05</t>
  </si>
  <si>
    <t>14040200027200</t>
  </si>
  <si>
    <t>MTC-02-W-O</t>
  </si>
  <si>
    <t>14040200027300</t>
  </si>
  <si>
    <t>MPC-03-W-05</t>
  </si>
  <si>
    <t>14040200027400</t>
  </si>
  <si>
    <t>MCV-02-P-O5</t>
  </si>
  <si>
    <t>14040200027500</t>
  </si>
  <si>
    <t>MTC-03-W-O</t>
  </si>
  <si>
    <t>14040200027700</t>
  </si>
  <si>
    <t>MPC-03-W-50</t>
  </si>
  <si>
    <t>14040200028200</t>
  </si>
  <si>
    <t>叠加节流阀</t>
  </si>
  <si>
    <t>Z2FS6-2-30Y/S2</t>
  </si>
  <si>
    <t>14040200028500</t>
  </si>
  <si>
    <t>节流阀</t>
  </si>
  <si>
    <t>KC-03</t>
  </si>
  <si>
    <t>14040200028600</t>
  </si>
  <si>
    <t>ASC200-08</t>
  </si>
  <si>
    <t>14040200028700</t>
  </si>
  <si>
    <t>1/2</t>
  </si>
  <si>
    <t>14040200029010</t>
  </si>
  <si>
    <t>10-02/ASL10-02灰色</t>
  </si>
  <si>
    <t>14040200029300</t>
  </si>
  <si>
    <t>精密低压减压阀</t>
  </si>
  <si>
    <t>LRP-1/4-10</t>
  </si>
  <si>
    <t>14040200029600</t>
  </si>
  <si>
    <t>两位两通电磁阀</t>
  </si>
  <si>
    <t>0927300 DC24V</t>
  </si>
  <si>
    <t>14040200029700</t>
  </si>
  <si>
    <t>双向中位电磁阀</t>
  </si>
  <si>
    <t>4V230C-08 DC24V</t>
  </si>
  <si>
    <t>14040200030800</t>
  </si>
  <si>
    <t>梭阀</t>
  </si>
  <si>
    <t>SHTV-02</t>
  </si>
  <si>
    <t>调压阀</t>
  </si>
  <si>
    <t>14040200031100</t>
  </si>
  <si>
    <t>GR200-08</t>
  </si>
  <si>
    <t>14040200031700</t>
  </si>
  <si>
    <t>先导式溢流阀</t>
  </si>
  <si>
    <t>BG-03-3</t>
  </si>
  <si>
    <t>14040200032100</t>
  </si>
  <si>
    <t>溢流阀(大切)</t>
  </si>
  <si>
    <t>BSG-03-1PN-3-B2-DL-DC24V</t>
  </si>
  <si>
    <t>14040200032700</t>
  </si>
  <si>
    <t>真空发声器</t>
  </si>
  <si>
    <t>VAD-3/8</t>
  </si>
  <si>
    <t>14040200033700</t>
  </si>
  <si>
    <t>气管</t>
  </si>
  <si>
    <t>4X2.5</t>
  </si>
  <si>
    <t>14040200033800</t>
  </si>
  <si>
    <t>高压树脂管</t>
  </si>
  <si>
    <t>φ4X10</t>
  </si>
  <si>
    <t>14040200033900</t>
  </si>
  <si>
    <t>6X4</t>
  </si>
  <si>
    <t>14040200034000</t>
  </si>
  <si>
    <t>8X5</t>
  </si>
  <si>
    <t>14040200034300</t>
  </si>
  <si>
    <t>10X6.5</t>
  </si>
  <si>
    <t>14040200034400</t>
  </si>
  <si>
    <t>12X8</t>
  </si>
  <si>
    <t>14040200035200</t>
  </si>
  <si>
    <t>T型三通(灰色)(气管接头)</t>
  </si>
  <si>
    <t>APE10</t>
  </si>
  <si>
    <t>14040200035900</t>
  </si>
  <si>
    <t>变径三通(气管接头)</t>
  </si>
  <si>
    <t>12-10/APEG12-10灰色</t>
  </si>
  <si>
    <t>14040200035911</t>
  </si>
  <si>
    <t>变径三通</t>
  </si>
  <si>
    <t>16-12</t>
  </si>
  <si>
    <t>14040200036301</t>
  </si>
  <si>
    <t>管道节流阀</t>
  </si>
  <si>
    <t>14040200037200</t>
  </si>
  <si>
    <t>快插</t>
  </si>
  <si>
    <t>12-02/APC12-02灰色</t>
  </si>
  <si>
    <t>14040200037300</t>
  </si>
  <si>
    <t>12-03</t>
  </si>
  <si>
    <t>14040200037400</t>
  </si>
  <si>
    <t>12-04</t>
  </si>
  <si>
    <t>14040200038400</t>
  </si>
  <si>
    <t>快拧(气管接头)</t>
  </si>
  <si>
    <t>10-02/PT1/4</t>
  </si>
  <si>
    <t>14040200038800</t>
  </si>
  <si>
    <t>14040200038900</t>
  </si>
  <si>
    <t>14040200039100</t>
  </si>
  <si>
    <t>8-01/PT1/8</t>
  </si>
  <si>
    <t>14040200041900</t>
  </si>
  <si>
    <t>三通(气管接头)</t>
  </si>
  <si>
    <t>10-02</t>
  </si>
  <si>
    <t>14040200042200</t>
  </si>
  <si>
    <t>φ10/APE10灰色</t>
  </si>
  <si>
    <t>14040200042201</t>
  </si>
  <si>
    <t>φ12/APE12灰色</t>
  </si>
  <si>
    <t>14040200042310</t>
  </si>
  <si>
    <t>三通快插</t>
  </si>
  <si>
    <t>10/ABE10A</t>
  </si>
  <si>
    <t>14040200044300</t>
  </si>
  <si>
    <t>铜消声器</t>
  </si>
  <si>
    <t>01/BSL-01 1/8</t>
  </si>
  <si>
    <t>14040200046000</t>
  </si>
  <si>
    <t>外弯拧(气管接头)</t>
  </si>
  <si>
    <t>10-02/APL10-02灰色</t>
  </si>
  <si>
    <t>14040200046900</t>
  </si>
  <si>
    <t>弯头(气管接头)</t>
  </si>
  <si>
    <t>10-03</t>
  </si>
  <si>
    <t>14040300000200</t>
  </si>
  <si>
    <t>不锈钢丝吊线管</t>
  </si>
  <si>
    <t>25I-700</t>
  </si>
  <si>
    <t>14040300000400</t>
  </si>
  <si>
    <t>25I-1300</t>
  </si>
  <si>
    <t>14040300000500</t>
  </si>
  <si>
    <t>25I-1800</t>
  </si>
  <si>
    <t>14040300001000</t>
  </si>
  <si>
    <t>38I-700</t>
  </si>
  <si>
    <t>14040300002300</t>
  </si>
  <si>
    <t>吊线管</t>
  </si>
  <si>
    <t>14040300002700</t>
  </si>
  <si>
    <t>油管</t>
  </si>
  <si>
    <t>8I-200</t>
  </si>
  <si>
    <t>14040300003300</t>
  </si>
  <si>
    <t>8I-350</t>
  </si>
  <si>
    <t>14040300004300</t>
  </si>
  <si>
    <t>8I-720</t>
  </si>
  <si>
    <t>14040300004400</t>
  </si>
  <si>
    <t>8I-850</t>
  </si>
  <si>
    <t>14040300004500</t>
  </si>
  <si>
    <t>8I-900</t>
  </si>
  <si>
    <t>14040300005100</t>
  </si>
  <si>
    <t>8I-1030</t>
  </si>
  <si>
    <t>14040300005200</t>
  </si>
  <si>
    <t>8I-1050</t>
  </si>
  <si>
    <t>14040300005600</t>
  </si>
  <si>
    <t>油管(一球一直)</t>
  </si>
  <si>
    <t>8I-1300</t>
  </si>
  <si>
    <t>14040300006300</t>
  </si>
  <si>
    <t>8I-1800</t>
  </si>
  <si>
    <t>14040300006600</t>
  </si>
  <si>
    <t>8I-2200</t>
  </si>
  <si>
    <t>14040300006700</t>
  </si>
  <si>
    <t>8I-2300</t>
  </si>
  <si>
    <t>14040300006900</t>
  </si>
  <si>
    <t>8I-2850</t>
  </si>
  <si>
    <t>14040300007000</t>
  </si>
  <si>
    <t>油管(两头直接)</t>
  </si>
  <si>
    <t>8I-3020</t>
  </si>
  <si>
    <t>14040300007400</t>
  </si>
  <si>
    <t>8I-3400</t>
  </si>
  <si>
    <t>14040300007500</t>
  </si>
  <si>
    <t>14040300007900</t>
  </si>
  <si>
    <t>8I-4500</t>
  </si>
  <si>
    <t>14040300008300</t>
  </si>
  <si>
    <t>8I-6000</t>
  </si>
  <si>
    <t>14040300008400</t>
  </si>
  <si>
    <t>8I-6350</t>
  </si>
  <si>
    <t>14040300008500</t>
  </si>
  <si>
    <t>8I-7000</t>
  </si>
  <si>
    <t>14040300008600</t>
  </si>
  <si>
    <t>8I-7500</t>
  </si>
  <si>
    <t>14040300009400</t>
  </si>
  <si>
    <t>8I-13000</t>
  </si>
  <si>
    <t>14040300009500</t>
  </si>
  <si>
    <t>8I-13500</t>
  </si>
  <si>
    <t>14040300009700</t>
  </si>
  <si>
    <t>8I-15000</t>
  </si>
  <si>
    <t>14040300009800</t>
  </si>
  <si>
    <t>8I-16000</t>
  </si>
  <si>
    <t>14040300010300</t>
  </si>
  <si>
    <t>10I-450</t>
  </si>
  <si>
    <t>14040300010406</t>
  </si>
  <si>
    <t>10I-1000</t>
  </si>
  <si>
    <t>14040300010610</t>
  </si>
  <si>
    <t>10I-1500</t>
  </si>
  <si>
    <t>14040300011202</t>
  </si>
  <si>
    <t>10I-2100</t>
  </si>
  <si>
    <t>14040300011205</t>
  </si>
  <si>
    <t>10I-2300</t>
  </si>
  <si>
    <t>14040300011610</t>
  </si>
  <si>
    <t>10I-4600(两头直接)</t>
  </si>
  <si>
    <t>14040300012000</t>
  </si>
  <si>
    <t>10I-7000</t>
  </si>
  <si>
    <t>14040300012115</t>
  </si>
  <si>
    <t>10I-13500</t>
  </si>
  <si>
    <t>14040300013000</t>
  </si>
  <si>
    <t>10I-1700（上框通用）</t>
  </si>
  <si>
    <t>14040300013500</t>
  </si>
  <si>
    <t>10II-2600(两层钢丝) 接头M16X1.5</t>
  </si>
  <si>
    <t>14040300014300</t>
  </si>
  <si>
    <t>10I-4800（两头活接）</t>
  </si>
  <si>
    <t>14040300015000</t>
  </si>
  <si>
    <t>13I-260</t>
  </si>
  <si>
    <t>14040300015200</t>
  </si>
  <si>
    <t>13I-350</t>
  </si>
  <si>
    <t>14040300015400</t>
  </si>
  <si>
    <t>13I-500</t>
  </si>
  <si>
    <t>14040300015501</t>
  </si>
  <si>
    <t>13Ⅱ-550 一头古头</t>
  </si>
  <si>
    <t>14040300015600</t>
  </si>
  <si>
    <t>13I-560</t>
  </si>
  <si>
    <t>14040300015701</t>
  </si>
  <si>
    <t>13Ⅱ-600</t>
  </si>
  <si>
    <t>14040300016010</t>
  </si>
  <si>
    <t>13I-1000</t>
  </si>
  <si>
    <t>14040300016101</t>
  </si>
  <si>
    <t>13Ⅱ-1300</t>
  </si>
  <si>
    <t>14040300016102</t>
  </si>
  <si>
    <t>13Ⅱ-1500(古头)</t>
  </si>
  <si>
    <t>14040300017710</t>
  </si>
  <si>
    <t>16II-3000(两层钢丝/加弹簧套管) 接头G5/8</t>
  </si>
  <si>
    <t>14040300017800</t>
  </si>
  <si>
    <t>堵头</t>
  </si>
  <si>
    <t>1/4</t>
  </si>
  <si>
    <t>14040300017900</t>
  </si>
  <si>
    <t>1/8</t>
  </si>
  <si>
    <t>14040300018600</t>
  </si>
  <si>
    <t>堵头(油管接头)</t>
  </si>
  <si>
    <t>14040300019200</t>
  </si>
  <si>
    <t>接头(油管接头)</t>
  </si>
  <si>
    <t>1/2-1/2</t>
  </si>
  <si>
    <t>14040300019300</t>
  </si>
  <si>
    <t>1/2-1/2 内牙</t>
  </si>
  <si>
    <t>14040300019400</t>
  </si>
  <si>
    <t>1/2-1/2X 90°</t>
  </si>
  <si>
    <t>14040300019500</t>
  </si>
  <si>
    <t>1/2-1/2X 90长</t>
  </si>
  <si>
    <t>14040300019600</t>
  </si>
  <si>
    <t>1/2-16X1.5</t>
  </si>
  <si>
    <t>14040300019700</t>
  </si>
  <si>
    <t>1/2-22X1.5</t>
  </si>
  <si>
    <t>14040300020500</t>
  </si>
  <si>
    <t>16X1.5-18X1.5</t>
  </si>
  <si>
    <t>14040300020800</t>
  </si>
  <si>
    <t>26X1.5-16X1.5</t>
  </si>
  <si>
    <t>14040300021100</t>
  </si>
  <si>
    <t>3/8-16X1.5</t>
  </si>
  <si>
    <t>14040300021200</t>
  </si>
  <si>
    <t>3/8-16X1.5 90度</t>
  </si>
  <si>
    <t>14040300021300</t>
  </si>
  <si>
    <t>3/8-16X1.5-80</t>
  </si>
  <si>
    <t>14040300021600</t>
  </si>
  <si>
    <t>3/8-3/8-125</t>
  </si>
  <si>
    <t>14040300022300</t>
  </si>
  <si>
    <t>接头(油管接头)(配D250液压马达)</t>
  </si>
  <si>
    <t>1-16X1.5</t>
  </si>
  <si>
    <t>14040300022500</t>
  </si>
  <si>
    <t>空心螺杆(油管接头)</t>
  </si>
  <si>
    <t>14040300022600</t>
  </si>
  <si>
    <t>φ18X70</t>
  </si>
  <si>
    <t>14040300022700</t>
  </si>
  <si>
    <t>内接头(油管接头)</t>
  </si>
  <si>
    <t>G5/8</t>
  </si>
  <si>
    <t>14040300023000</t>
  </si>
  <si>
    <t>三通(油管接头)</t>
  </si>
  <si>
    <t>14040300023200</t>
  </si>
  <si>
    <t>16X1.5</t>
  </si>
  <si>
    <t>14040300024300</t>
  </si>
  <si>
    <t>油管接头</t>
  </si>
  <si>
    <t>3/8-3/8</t>
  </si>
  <si>
    <t>14040300024400</t>
  </si>
  <si>
    <t>3/8-9/16弯</t>
  </si>
  <si>
    <t>14040300024600</t>
  </si>
  <si>
    <t>4分内牙</t>
  </si>
  <si>
    <t>14040300024700</t>
  </si>
  <si>
    <t>PA-4</t>
  </si>
  <si>
    <t>14040300024800</t>
  </si>
  <si>
    <t>PA-6</t>
  </si>
  <si>
    <t>14040400000310</t>
  </si>
  <si>
    <t>气缸</t>
  </si>
  <si>
    <t>SC50X100(活塞杆比标准加长59)</t>
  </si>
  <si>
    <t>14040400001000</t>
  </si>
  <si>
    <t>气缸(单台头)</t>
  </si>
  <si>
    <t>SC63AX100-CA SD1610032(QZ-152A)(牙加长10MM)</t>
  </si>
  <si>
    <t>14040400001100</t>
  </si>
  <si>
    <t>SC63X100</t>
  </si>
  <si>
    <t>14040400001400</t>
  </si>
  <si>
    <t>SC63X100-FA-N(带前法兰)</t>
  </si>
  <si>
    <t>14040400001600</t>
  </si>
  <si>
    <t>SC63X150</t>
  </si>
  <si>
    <t>14040400001700</t>
  </si>
  <si>
    <t>SC63X150-CA</t>
  </si>
  <si>
    <t>14040400001900</t>
  </si>
  <si>
    <t>SC63CA</t>
  </si>
  <si>
    <t>14040400002510</t>
  </si>
  <si>
    <t>气缸(ZDSBJ1250 10500)</t>
  </si>
  <si>
    <t>SC-100X1200-S-N-FA</t>
  </si>
  <si>
    <t>14040400002580</t>
  </si>
  <si>
    <t>DSC100X250</t>
  </si>
  <si>
    <t>14040400002710</t>
  </si>
  <si>
    <t>SCSFA125X1200-21R2开关2米线</t>
  </si>
  <si>
    <t>14040400003600</t>
  </si>
  <si>
    <t>SI125X300</t>
  </si>
  <si>
    <t>14040400004110</t>
  </si>
  <si>
    <t>前法兰</t>
  </si>
  <si>
    <t>配SC63X100</t>
  </si>
  <si>
    <t>14040400004300</t>
  </si>
  <si>
    <t>SI63X150</t>
  </si>
  <si>
    <t>14040400004400</t>
  </si>
  <si>
    <t>SI63X150-CA</t>
  </si>
  <si>
    <t>14040400004500</t>
  </si>
  <si>
    <t>SI80X150</t>
  </si>
  <si>
    <t>14040400005800</t>
  </si>
  <si>
    <t>ESI63X150-CA</t>
  </si>
  <si>
    <t>14050100000100</t>
  </si>
  <si>
    <t>电机</t>
  </si>
  <si>
    <t>YE2-0.18KW-4B5(铝壳)</t>
  </si>
  <si>
    <t>14050100000200</t>
  </si>
  <si>
    <t>YE2-7124-4B5-0.37KW(铝壳)</t>
  </si>
  <si>
    <t>14050100000600</t>
  </si>
  <si>
    <t>YE2-0.55KW-4B5(铝壳)</t>
  </si>
  <si>
    <t>14050100001000</t>
  </si>
  <si>
    <t>YE2-8024-4B5-0.75KW(铝壳)</t>
  </si>
  <si>
    <t>14050100001500</t>
  </si>
  <si>
    <t>YE2-90S-4B5-1.1KW</t>
  </si>
  <si>
    <t>14050100001600</t>
  </si>
  <si>
    <t>YE2-8034-4B5-1.1KW(铝壳)</t>
  </si>
  <si>
    <t>14050100001800</t>
  </si>
  <si>
    <t>YE2-90L-6B3-1.1KW</t>
  </si>
  <si>
    <t>14050100002000</t>
  </si>
  <si>
    <t>YE2-90L-4B5-1.5KW</t>
  </si>
  <si>
    <t>14050100002100</t>
  </si>
  <si>
    <t>YE2-90L-4B5-1.5KW(铝壳)</t>
  </si>
  <si>
    <t>14050100003100</t>
  </si>
  <si>
    <t>YE2-100L-4B5-2.2KW(铝壳)</t>
  </si>
  <si>
    <t>14050100003300</t>
  </si>
  <si>
    <t>YE2-100L-4B5-2.2KW</t>
  </si>
  <si>
    <t>14050100003800</t>
  </si>
  <si>
    <t>YE2-112M-6B5-2.2KW</t>
  </si>
  <si>
    <t>14050100004000</t>
  </si>
  <si>
    <t>YE2-100L-2-3KW(2880/分)</t>
  </si>
  <si>
    <t>14050100004200</t>
  </si>
  <si>
    <t>YE2-100L-4B3/B5-3KW</t>
  </si>
  <si>
    <t>14050100004300</t>
  </si>
  <si>
    <t>3KW-4B5(配减速机K77-13-22的)</t>
  </si>
  <si>
    <t>14050100004500</t>
  </si>
  <si>
    <t>YE2-100L-4B5-3KW</t>
  </si>
  <si>
    <t>14050100005000</t>
  </si>
  <si>
    <t>YE2-112M-4B5-4KW</t>
  </si>
  <si>
    <t>14050100005100</t>
  </si>
  <si>
    <t>14050100005700</t>
  </si>
  <si>
    <t>YE2-132S-4B5-5.5KW</t>
  </si>
  <si>
    <t>14050100005900</t>
  </si>
  <si>
    <t>YE2-132S-2B5-5.5KW</t>
  </si>
  <si>
    <t>14050100006700</t>
  </si>
  <si>
    <t>YE2-132M-4B5-7.5KW</t>
  </si>
  <si>
    <t>14050100007100</t>
  </si>
  <si>
    <t>YE2-132L-4B5-9KW</t>
  </si>
  <si>
    <t>14050100007400</t>
  </si>
  <si>
    <t>YE2-160M-4B3-11KW</t>
  </si>
  <si>
    <t>14050100007500</t>
  </si>
  <si>
    <t>YE2-160M-4B5-11KW</t>
  </si>
  <si>
    <t>14050100007700</t>
  </si>
  <si>
    <t>电机(接线盒位置在面对轴的右边)</t>
  </si>
  <si>
    <t>YE2-160L-6B3-11KW</t>
  </si>
  <si>
    <t>14050100007900</t>
  </si>
  <si>
    <t>YE2-160L-2B3-15KW</t>
  </si>
  <si>
    <t>14050100008100</t>
  </si>
  <si>
    <t>YE2-160L-4B3-15KW</t>
  </si>
  <si>
    <t>14050100008400</t>
  </si>
  <si>
    <t>YE2-160L-4B5-15KW</t>
  </si>
  <si>
    <t>14050100008800</t>
  </si>
  <si>
    <t>YE2-180M-4B3-18.5KW</t>
  </si>
  <si>
    <t>14050100008900</t>
  </si>
  <si>
    <t>YE2-180M-4B5-18.5KW</t>
  </si>
  <si>
    <t>14050100009000</t>
  </si>
  <si>
    <t>电机 X</t>
  </si>
  <si>
    <t>YE2-180M-4B3-18.5KW-L</t>
  </si>
  <si>
    <t>14050100009600</t>
  </si>
  <si>
    <t>YE2-200L-6B3-22KW</t>
  </si>
  <si>
    <t>14050100009700</t>
  </si>
  <si>
    <t>YE2-180L-4B3-22KW</t>
  </si>
  <si>
    <t>14050100010700</t>
  </si>
  <si>
    <t>YE2-200L-4B3-30KW</t>
  </si>
  <si>
    <t>14050100011300</t>
  </si>
  <si>
    <t>YE2-280S-6B3-45KW</t>
  </si>
  <si>
    <t>14050100011800</t>
  </si>
  <si>
    <t>YE2-250M-6B3-55KW</t>
  </si>
  <si>
    <t>14050100011900</t>
  </si>
  <si>
    <t>YE2-280M-6B3-55KW</t>
  </si>
  <si>
    <t>14050100012300</t>
  </si>
  <si>
    <t>YE2-280M-6B3-75KW</t>
  </si>
  <si>
    <t>14050100012400</t>
  </si>
  <si>
    <t>YE2-315S-6B3-75KW</t>
  </si>
  <si>
    <t>14050100012905</t>
  </si>
  <si>
    <t>电机(特制）</t>
  </si>
  <si>
    <t>YE2-315L2-6B3-160KW</t>
  </si>
  <si>
    <t>14050100013320</t>
  </si>
  <si>
    <t>61K200GU-SF</t>
  </si>
  <si>
    <t>14050100013700</t>
  </si>
  <si>
    <t>变频电机</t>
  </si>
  <si>
    <t>2.2KW(配K77-1/13.22减速机)</t>
  </si>
  <si>
    <t>14050100013800</t>
  </si>
  <si>
    <t>3KW-4B5(配K77减速机)</t>
  </si>
  <si>
    <t>14050100013900</t>
  </si>
  <si>
    <t>Y112M-4B5-4KW(配K77-1/13.22减速机)</t>
  </si>
  <si>
    <t>14050100014200</t>
  </si>
  <si>
    <t>Y2.2KW-4B5</t>
  </si>
  <si>
    <t>14050100014400</t>
  </si>
  <si>
    <t>Y2-100L1-4-2.2KW</t>
  </si>
  <si>
    <t>14050100014500</t>
  </si>
  <si>
    <t>Y3KW-4B5</t>
  </si>
  <si>
    <t>14050100014700</t>
  </si>
  <si>
    <t>YP-50-3-4</t>
  </si>
  <si>
    <t>14050100014800</t>
  </si>
  <si>
    <t>YP-50-5.5KW-6B5</t>
  </si>
  <si>
    <t>14050100014900</t>
  </si>
  <si>
    <t>YP-50-7.5KW-6B5</t>
  </si>
  <si>
    <t>14050100015000</t>
  </si>
  <si>
    <t>变频电机(8月27日通知改型号)</t>
  </si>
  <si>
    <t>YVP160L-4-15KW(YP50-15-4-15KW)</t>
  </si>
  <si>
    <t>14050100015100</t>
  </si>
  <si>
    <t>变频电机(特制)(中磨机横梁减速机用)</t>
  </si>
  <si>
    <t>Y2-100L2-4-1-3KW</t>
  </si>
  <si>
    <t>14050100015200</t>
  </si>
  <si>
    <t>变频电机风扇</t>
  </si>
  <si>
    <t>5.5KW</t>
  </si>
  <si>
    <t>14050100015210</t>
  </si>
  <si>
    <t>3KW变频风扇(625A)</t>
  </si>
  <si>
    <t>200FZY3-D</t>
  </si>
  <si>
    <t>14050100015300</t>
  </si>
  <si>
    <t>变频调速电机</t>
  </si>
  <si>
    <t>YPD112M-2/4-3.3/4KW</t>
  </si>
  <si>
    <t>14050100015500</t>
  </si>
  <si>
    <t>变频调速电机(特制)</t>
  </si>
  <si>
    <t>YPD132S-2/4-B5 5.5/4.5KW</t>
  </si>
  <si>
    <t>14050100015700</t>
  </si>
  <si>
    <t>变频调速风机</t>
  </si>
  <si>
    <t>配K77减速机</t>
  </si>
  <si>
    <t>14050100016100</t>
  </si>
  <si>
    <t>刹车电机</t>
  </si>
  <si>
    <t>2D1-4.5KW</t>
  </si>
  <si>
    <t>14050100016300</t>
  </si>
  <si>
    <t>电磁调速电机</t>
  </si>
  <si>
    <t>YCT112-4B-0.75KW</t>
  </si>
  <si>
    <t>14050100016600</t>
  </si>
  <si>
    <t>三菱伺服电机</t>
  </si>
  <si>
    <t>HF-SE152(B)W1-S100-1.5KW</t>
  </si>
  <si>
    <t>14050100016700</t>
  </si>
  <si>
    <t>三菱伺服电机(不含驱动器)</t>
  </si>
  <si>
    <t>14050100017310</t>
  </si>
  <si>
    <t>伺服电机</t>
  </si>
  <si>
    <t>HG-SN152J-S100</t>
  </si>
  <si>
    <t>14050100017500</t>
  </si>
  <si>
    <t>HF-SE152K</t>
  </si>
  <si>
    <t>14050100018000</t>
  </si>
  <si>
    <t>伺服电机(日立)</t>
  </si>
  <si>
    <t>HQMD1-15LA62+ADA2-15LS(CP)(1.5KW 2000rpm)</t>
  </si>
  <si>
    <t>14050100018100</t>
  </si>
  <si>
    <t>伺服电机(数控磨机)</t>
  </si>
  <si>
    <t>R88M-G4K510H-S2-Z</t>
  </si>
  <si>
    <t>14050100018400</t>
  </si>
  <si>
    <t>伺服电机(数控桥切王平安)</t>
  </si>
  <si>
    <t>2.35KW</t>
  </si>
  <si>
    <t>14050100018810</t>
  </si>
  <si>
    <t>特制电动机(五轴联动800桥切)(注意接线盒方向）</t>
  </si>
  <si>
    <t>22KW-4</t>
  </si>
  <si>
    <t>14050100018900</t>
  </si>
  <si>
    <t>特制电动机(意式)</t>
  </si>
  <si>
    <t>14050100019000</t>
  </si>
  <si>
    <t>SBC-107-E4(14.6KW 1430r/min 30A)</t>
  </si>
  <si>
    <t>14050100019700</t>
  </si>
  <si>
    <t>意式电机</t>
  </si>
  <si>
    <t>18.5KW-4B3</t>
  </si>
  <si>
    <t>14050100019800</t>
  </si>
  <si>
    <t>20HP 15KW-4B3</t>
  </si>
  <si>
    <t>14050100020400</t>
  </si>
  <si>
    <t>11KW变频电机风扇</t>
  </si>
  <si>
    <t>14050100020401</t>
  </si>
  <si>
    <t>配YE2-160L-4B5-15KW</t>
  </si>
  <si>
    <t>14050100020500</t>
  </si>
  <si>
    <t>3KW铝壳电机</t>
  </si>
  <si>
    <t>配RV90-25-3KW减速机</t>
  </si>
  <si>
    <t>14050100020700</t>
  </si>
  <si>
    <t>GC1500W中惯量电机(绳机)</t>
  </si>
  <si>
    <t>HPDA152PG1</t>
  </si>
  <si>
    <t>14050100021102</t>
  </si>
  <si>
    <t>HQ5M130-200D20B1</t>
  </si>
  <si>
    <t>14050200000200</t>
  </si>
  <si>
    <t>按钮</t>
  </si>
  <si>
    <t>CE4T-10R-01</t>
  </si>
  <si>
    <t>14050200000500</t>
  </si>
  <si>
    <t>CPI-10R-01</t>
  </si>
  <si>
    <t>14050200000600</t>
  </si>
  <si>
    <t>CPI-10Y-10</t>
  </si>
  <si>
    <t>14050200000601</t>
  </si>
  <si>
    <t>按钮 X</t>
  </si>
  <si>
    <t>CPI-10R-10(红)</t>
  </si>
  <si>
    <t>14050200000602</t>
  </si>
  <si>
    <t>CPI-10B-10(黑)</t>
  </si>
  <si>
    <t>14050200000603</t>
  </si>
  <si>
    <t>CP1-10G-10(绿)</t>
  </si>
  <si>
    <t>14050200000700</t>
  </si>
  <si>
    <t>XB2-BA31C</t>
  </si>
  <si>
    <t>14050200001100</t>
  </si>
  <si>
    <t>按钮(二位开关）</t>
  </si>
  <si>
    <t>XB2-BD21</t>
  </si>
  <si>
    <t>14050200001300</t>
  </si>
  <si>
    <t>XB2-BD31</t>
  </si>
  <si>
    <t>14050200001600</t>
  </si>
  <si>
    <t>XB2-BD53(自动回位)</t>
  </si>
  <si>
    <t>14050200001900</t>
  </si>
  <si>
    <t>XB2-BS542C(急停)</t>
  </si>
  <si>
    <t>14050200002200</t>
  </si>
  <si>
    <t>XB7-EA21C/XA2EA21(现用)</t>
  </si>
  <si>
    <t>14050200002300</t>
  </si>
  <si>
    <t>XB7-EA31C/XA2EA31(现用)</t>
  </si>
  <si>
    <t>14050200002400</t>
  </si>
  <si>
    <t>XB7-EA45C/(XA2EA42+ZA2EE101)(现用)</t>
  </si>
  <si>
    <t>14050200002600</t>
  </si>
  <si>
    <t>ZB2-BA2C</t>
  </si>
  <si>
    <t>14050200004000</t>
  </si>
  <si>
    <t>按钮（带灯24V)</t>
  </si>
  <si>
    <t>XB2-BW41/33(34)(35)B1C3(红绿黄)</t>
  </si>
  <si>
    <t>14050200004100</t>
  </si>
  <si>
    <t>按钮(二位开关)</t>
  </si>
  <si>
    <t>XB2-BD22C</t>
  </si>
  <si>
    <t>14050200004300</t>
  </si>
  <si>
    <t>按钮(配常开底座)</t>
  </si>
  <si>
    <t>XB2-BA31(42)(51)C(红绿黄)</t>
  </si>
  <si>
    <t>14050200004400</t>
  </si>
  <si>
    <t>按钮(三位开关)</t>
  </si>
  <si>
    <t>XB2-BD33C</t>
  </si>
  <si>
    <t>14050200004800</t>
  </si>
  <si>
    <t>按钮触头</t>
  </si>
  <si>
    <t>ZB2-BE102C</t>
  </si>
  <si>
    <t>14050200006300</t>
  </si>
  <si>
    <t>板卡</t>
  </si>
  <si>
    <t>DAC-7330</t>
  </si>
  <si>
    <t>14050200006800</t>
  </si>
  <si>
    <t>保险丝底座</t>
  </si>
  <si>
    <t>PFDR-101(天得/含保险丝)</t>
  </si>
  <si>
    <t>14050200006900</t>
  </si>
  <si>
    <t>报警灯</t>
  </si>
  <si>
    <t>LTE-1101J</t>
  </si>
  <si>
    <t>14050200007000</t>
  </si>
  <si>
    <t>编码器(欧姆龙)</t>
  </si>
  <si>
    <t>1000P/R</t>
  </si>
  <si>
    <t>14050200007200</t>
  </si>
  <si>
    <t>600P/R</t>
  </si>
  <si>
    <t>14050200007300</t>
  </si>
  <si>
    <t>60P/R</t>
  </si>
  <si>
    <t>14050200007400</t>
  </si>
  <si>
    <t>E6B2 0-100</t>
  </si>
  <si>
    <t>14050200007600</t>
  </si>
  <si>
    <t>E6C3-CWZ5GH 600P/R</t>
  </si>
  <si>
    <t>14050200007620</t>
  </si>
  <si>
    <t>编码器</t>
  </si>
  <si>
    <t>G6B2-RE61N-600</t>
  </si>
  <si>
    <t>14050200010350</t>
  </si>
  <si>
    <t>变压器</t>
  </si>
  <si>
    <t>300KVA</t>
  </si>
  <si>
    <t>14050200010500</t>
  </si>
  <si>
    <t>15KVA</t>
  </si>
  <si>
    <t>14050200010600</t>
  </si>
  <si>
    <t>200VA</t>
  </si>
  <si>
    <t>14050200012000</t>
  </si>
  <si>
    <t>8KVA</t>
  </si>
  <si>
    <t>14050200012100</t>
  </si>
  <si>
    <t>BK-100(380V/220V)</t>
  </si>
  <si>
    <t>14050200012300</t>
  </si>
  <si>
    <t>BK-200VA</t>
  </si>
  <si>
    <t>14050200012400</t>
  </si>
  <si>
    <t>BK-250VA</t>
  </si>
  <si>
    <t>14050200012500</t>
  </si>
  <si>
    <t>BK-3000VA 380/220 (50/60HZ)</t>
  </si>
  <si>
    <t>14050200012700</t>
  </si>
  <si>
    <t>BK-500VA</t>
  </si>
  <si>
    <t>14050200013700</t>
  </si>
  <si>
    <t>步进电机</t>
  </si>
  <si>
    <t>110BYG01</t>
  </si>
  <si>
    <t>14050200013800</t>
  </si>
  <si>
    <t>85BYGH201</t>
  </si>
  <si>
    <t>14050200013810</t>
  </si>
  <si>
    <t>85BYG250C</t>
  </si>
  <si>
    <t>14050200014000</t>
  </si>
  <si>
    <t>步进电机(线条磨边机用)</t>
  </si>
  <si>
    <t>12N/M</t>
  </si>
  <si>
    <t>14050200014100</t>
  </si>
  <si>
    <t>采集卡</t>
  </si>
  <si>
    <t>PRA-726</t>
  </si>
  <si>
    <t>14050200015700</t>
  </si>
  <si>
    <t>刹车电阻</t>
  </si>
  <si>
    <t>70欧姆 2000W</t>
  </si>
  <si>
    <t>14050200015800</t>
  </si>
  <si>
    <t>70欧姆 2700W</t>
  </si>
  <si>
    <t>14050200016400</t>
  </si>
  <si>
    <t>差动板(含1.5M长25芯线)(五轴联动/数控线条机用)</t>
  </si>
  <si>
    <t>14050200016500</t>
  </si>
  <si>
    <t>差动端子板(五轴联动/数控线条机用)</t>
  </si>
  <si>
    <t>14050200017100</t>
  </si>
  <si>
    <t>触摸屏(施耐德)</t>
  </si>
  <si>
    <t>HMIGXO3501</t>
  </si>
  <si>
    <t>14050200017110</t>
  </si>
  <si>
    <t>触摸屏</t>
  </si>
  <si>
    <t>HU070S-00</t>
  </si>
  <si>
    <t>14050200017200</t>
  </si>
  <si>
    <t>NB10W-TW01B</t>
  </si>
  <si>
    <t>14050200017300</t>
  </si>
  <si>
    <t>NT631C-ST152B(NT631C-ST153B-EV3)</t>
  </si>
  <si>
    <t>14050200017400</t>
  </si>
  <si>
    <t>触摸屏(欧姆龙)(磨机用)</t>
  </si>
  <si>
    <t>NB7W-TW00B</t>
  </si>
  <si>
    <t>14050200017500</t>
  </si>
  <si>
    <t>触摸屏(条板\小磨机用)</t>
  </si>
  <si>
    <t>海泰克8寸</t>
  </si>
  <si>
    <t>14050200017600</t>
  </si>
  <si>
    <t>触摸屏(桥切)</t>
  </si>
  <si>
    <t>TE765-MST/SK-070HE03-AA</t>
  </si>
  <si>
    <t>14050200017701</t>
  </si>
  <si>
    <t>触控笔</t>
  </si>
  <si>
    <t>14050200018100</t>
  </si>
  <si>
    <t>磁性开关</t>
  </si>
  <si>
    <t>TYPE：HG-A06K（90-250V）</t>
  </si>
  <si>
    <t>14050200018300</t>
  </si>
  <si>
    <t>磁栅条</t>
  </si>
  <si>
    <t>3.7M</t>
  </si>
  <si>
    <t>14050200018700</t>
  </si>
  <si>
    <t>磁栅头</t>
  </si>
  <si>
    <t>HIWIN(3.7M)</t>
  </si>
  <si>
    <t>14050200019600</t>
  </si>
  <si>
    <t>电磁离合器</t>
  </si>
  <si>
    <t>DLK1-25A</t>
  </si>
  <si>
    <t>14050200021100</t>
  </si>
  <si>
    <t>电量隔离传感器</t>
  </si>
  <si>
    <t>WB1412(维搏定做)/BS-404D</t>
  </si>
  <si>
    <t>14050200021500</t>
  </si>
  <si>
    <t>电流表</t>
  </si>
  <si>
    <t>69L17-150/5</t>
  </si>
  <si>
    <t>14050200021800</t>
  </si>
  <si>
    <t>6L2-150/5</t>
  </si>
  <si>
    <t>14050200022000</t>
  </si>
  <si>
    <t>6L2-50/5</t>
  </si>
  <si>
    <t>14050200022400</t>
  </si>
  <si>
    <t>电位器</t>
  </si>
  <si>
    <t>10K</t>
  </si>
  <si>
    <t>14050200022500</t>
  </si>
  <si>
    <t>4K7</t>
  </si>
  <si>
    <t>14050200023100</t>
  </si>
  <si>
    <t>电压表</t>
  </si>
  <si>
    <t>6L2-450V</t>
  </si>
  <si>
    <t>14050200023300</t>
  </si>
  <si>
    <t>电源</t>
  </si>
  <si>
    <t>CQM1-PA206</t>
  </si>
  <si>
    <t>14050200023500</t>
  </si>
  <si>
    <t>电源模块</t>
  </si>
  <si>
    <t>CJ1W-PA202</t>
  </si>
  <si>
    <t>14050200023600</t>
  </si>
  <si>
    <t>电子尺(单头磨用)</t>
  </si>
  <si>
    <t>CFY-200</t>
  </si>
  <si>
    <t>14050200024700</t>
  </si>
  <si>
    <t>防水插头</t>
  </si>
  <si>
    <t>16A</t>
  </si>
  <si>
    <t>14050200024900</t>
  </si>
  <si>
    <t>风机</t>
  </si>
  <si>
    <t>DP200A-120X120</t>
  </si>
  <si>
    <t>14050200025100</t>
  </si>
  <si>
    <t>风扇</t>
  </si>
  <si>
    <t>150X150</t>
  </si>
  <si>
    <t>14050200025200</t>
  </si>
  <si>
    <t>P3</t>
  </si>
  <si>
    <t>14050200025210</t>
  </si>
  <si>
    <t>CPU风扇(数控线条机)(谢博士)</t>
  </si>
  <si>
    <t>奔腾G3240</t>
  </si>
  <si>
    <t>14050200025300</t>
  </si>
  <si>
    <t>ZL-205</t>
  </si>
  <si>
    <t>14050200025800</t>
  </si>
  <si>
    <t>辅助触头</t>
  </si>
  <si>
    <t>SZ-A11(富士)/AP-02</t>
  </si>
  <si>
    <t>14050200025900</t>
  </si>
  <si>
    <t>负荷开关</t>
  </si>
  <si>
    <t>14050200026200</t>
  </si>
  <si>
    <t>富士变频器</t>
  </si>
  <si>
    <t>15KW</t>
  </si>
  <si>
    <t>14050200026900</t>
  </si>
  <si>
    <t>FRN2.2G11S-4CX(2.2KW)</t>
  </si>
  <si>
    <t>14050200027000</t>
  </si>
  <si>
    <t>FRN3.7G11S-4CX(3.7KW)</t>
  </si>
  <si>
    <t>14050200027300</t>
  </si>
  <si>
    <t>FRN7.5G11S-4CX(7.5KW)</t>
  </si>
  <si>
    <t>14050200029500</t>
  </si>
  <si>
    <t>光电开关</t>
  </si>
  <si>
    <t>E3X-ZD11(配光纤线)/E3X-NA11</t>
  </si>
  <si>
    <t>14050200029600</t>
  </si>
  <si>
    <t>光电开关头</t>
  </si>
  <si>
    <t>E3X-ZD11/E3X-NA11</t>
  </si>
  <si>
    <t>14050200029700</t>
  </si>
  <si>
    <t>光纤线</t>
  </si>
  <si>
    <t>E32-DC200 2M BY OMS</t>
  </si>
  <si>
    <t>14050200029800</t>
  </si>
  <si>
    <t>硅胶按钮套子</t>
  </si>
  <si>
    <t>φ22Xφ28</t>
  </si>
  <si>
    <t>14050200030100</t>
  </si>
  <si>
    <t>行程开关</t>
  </si>
  <si>
    <t>D4NA-412G</t>
  </si>
  <si>
    <t>14050200030200</t>
  </si>
  <si>
    <t>HL-5030</t>
  </si>
  <si>
    <t>14050200030400</t>
  </si>
  <si>
    <t>SD-5001</t>
  </si>
  <si>
    <t>14050200030600</t>
  </si>
  <si>
    <t>WLNJ</t>
  </si>
  <si>
    <t>14050200030700</t>
  </si>
  <si>
    <t>WLNJ-Q</t>
  </si>
  <si>
    <t>14050200030800</t>
  </si>
  <si>
    <t>XCE-145</t>
  </si>
  <si>
    <t>14050200030910</t>
  </si>
  <si>
    <t>昌得行程开关(吸盘翻板机)</t>
  </si>
  <si>
    <t>TZ-8111</t>
  </si>
  <si>
    <t>14050200031000</t>
  </si>
  <si>
    <t>航空插头(实际单位为个/只是头)</t>
  </si>
  <si>
    <t>32A</t>
  </si>
  <si>
    <t>14050200031400</t>
  </si>
  <si>
    <t>航空插头(只是头)</t>
  </si>
  <si>
    <t>十位10A 魏德米勒/福大</t>
  </si>
  <si>
    <t>14050200031500</t>
  </si>
  <si>
    <t>航空插座(只是座子)</t>
  </si>
  <si>
    <t>14050200031600</t>
  </si>
  <si>
    <t>14050200032200</t>
  </si>
  <si>
    <t>红外线(线长10M)</t>
  </si>
  <si>
    <t>30V</t>
  </si>
  <si>
    <t>14050200032400</t>
  </si>
  <si>
    <t>红外线(线长3M)</t>
  </si>
  <si>
    <t>14050200032600</t>
  </si>
  <si>
    <t>互感器</t>
  </si>
  <si>
    <t>150/5</t>
  </si>
  <si>
    <t>14050200033000</t>
  </si>
  <si>
    <t>50/5</t>
  </si>
  <si>
    <t>14050200033100</t>
  </si>
  <si>
    <t>75/5</t>
  </si>
  <si>
    <t>14050200033600</t>
  </si>
  <si>
    <t>激光标线器(红外线)</t>
  </si>
  <si>
    <t>RB650-100G3 6M</t>
  </si>
  <si>
    <t>14050200033700</t>
  </si>
  <si>
    <t>计米器</t>
  </si>
  <si>
    <t>DHC6J-M</t>
  </si>
  <si>
    <t>14050200034100</t>
  </si>
  <si>
    <t>继电器</t>
  </si>
  <si>
    <t>3TH8244-0XM0 220V</t>
  </si>
  <si>
    <t>14050200034400</t>
  </si>
  <si>
    <t>DH48S(24V)</t>
  </si>
  <si>
    <t>14050200034410</t>
  </si>
  <si>
    <t>DRM270024L</t>
  </si>
  <si>
    <t>14050200034500</t>
  </si>
  <si>
    <t>H3BA-N</t>
  </si>
  <si>
    <t>14050200034550</t>
  </si>
  <si>
    <t>HFG13/024-2Z1D</t>
  </si>
  <si>
    <t>14050200034600</t>
  </si>
  <si>
    <t>HFG18/024-2Z1D0059</t>
  </si>
  <si>
    <t>14050200034601</t>
  </si>
  <si>
    <t>中间继电器（不含座子)</t>
  </si>
  <si>
    <t>HFG18/024-2Z1D</t>
  </si>
  <si>
    <t>14050200034750</t>
  </si>
  <si>
    <t>固态继电器</t>
  </si>
  <si>
    <t>HHG1-0/032F-20</t>
  </si>
  <si>
    <t>14050200034800</t>
  </si>
  <si>
    <t>JS11S</t>
  </si>
  <si>
    <t>14050200035200</t>
  </si>
  <si>
    <t>LR2-1314</t>
  </si>
  <si>
    <t>14050200035400</t>
  </si>
  <si>
    <t>LR2-1321</t>
  </si>
  <si>
    <t>14050200035600</t>
  </si>
  <si>
    <t>LR2-2353</t>
  </si>
  <si>
    <t>14050200035690</t>
  </si>
  <si>
    <t>LR2-3359</t>
  </si>
  <si>
    <t>14050200036000</t>
  </si>
  <si>
    <t>LR2-4367</t>
  </si>
  <si>
    <t>14050200036001</t>
  </si>
  <si>
    <t>TH-P120PP 60-100A</t>
  </si>
  <si>
    <t>14050200036100</t>
  </si>
  <si>
    <t>LR-D07C</t>
  </si>
  <si>
    <t>14050200036300</t>
  </si>
  <si>
    <t>LR-D10C</t>
  </si>
  <si>
    <t>14050200036400</t>
  </si>
  <si>
    <t>LR-D12C/N2P 6-9A</t>
  </si>
  <si>
    <t>14050200036500</t>
  </si>
  <si>
    <t>LR-D14C</t>
  </si>
  <si>
    <t>14050200036501</t>
  </si>
  <si>
    <t>LR-D16C</t>
  </si>
  <si>
    <t>14050200036600</t>
  </si>
  <si>
    <t>TH-P12 9-13A</t>
  </si>
  <si>
    <t>14050200036603</t>
  </si>
  <si>
    <t>TH-P20</t>
  </si>
  <si>
    <t>14050200036700</t>
  </si>
  <si>
    <t>LR-D21C</t>
  </si>
  <si>
    <t>14050200036800</t>
  </si>
  <si>
    <t>LR-D32C</t>
  </si>
  <si>
    <t>14050200036810</t>
  </si>
  <si>
    <t>LR-D3355C</t>
  </si>
  <si>
    <t>14050200036811</t>
  </si>
  <si>
    <t>LR-D3359C</t>
  </si>
  <si>
    <t>14050200036812</t>
  </si>
  <si>
    <t>LR-D3363C</t>
  </si>
  <si>
    <t>14050200036900</t>
  </si>
  <si>
    <t>TH-P60 32-48A</t>
  </si>
  <si>
    <t>14050200036990</t>
  </si>
  <si>
    <t>TH-P60 43-65A</t>
  </si>
  <si>
    <t>14050200036991</t>
  </si>
  <si>
    <t>TH-P100N 43-65A</t>
  </si>
  <si>
    <t>14050200037000</t>
  </si>
  <si>
    <t>TH-P120 62-82A</t>
  </si>
  <si>
    <t>14050200037001</t>
  </si>
  <si>
    <t>TH-P120TAPP(80-130A)</t>
  </si>
  <si>
    <t>14050200037900</t>
  </si>
  <si>
    <t>TH-P12 5-8A</t>
  </si>
  <si>
    <t>14050200037903</t>
  </si>
  <si>
    <t>TH-P38N 5-8A(磨机)</t>
  </si>
  <si>
    <t>14050200038000</t>
  </si>
  <si>
    <t>TH-P12 1.6A-2.6A</t>
  </si>
  <si>
    <t>14050200038100</t>
  </si>
  <si>
    <t>THP12 3.4-5.4A</t>
  </si>
  <si>
    <t>14050200038201</t>
  </si>
  <si>
    <t>TK-N2P 4-6A</t>
  </si>
  <si>
    <t>14050200038210</t>
  </si>
  <si>
    <t>TK-E02 1.7-2.6A</t>
  </si>
  <si>
    <t>14050200038211</t>
  </si>
  <si>
    <t>TK-E02 4-6A</t>
  </si>
  <si>
    <t>14050200038212</t>
  </si>
  <si>
    <t>TK-E02 6-9A</t>
  </si>
  <si>
    <t>14050200038500</t>
  </si>
  <si>
    <t>继电器(热)</t>
  </si>
  <si>
    <t>LR-D22C18-24A</t>
  </si>
  <si>
    <t>14050200039700</t>
  </si>
  <si>
    <t>加密狗</t>
  </si>
  <si>
    <t>14050200039900</t>
  </si>
  <si>
    <t>检测开关(磨机检测单元)</t>
  </si>
  <si>
    <t>HPR12-4DNC</t>
  </si>
  <si>
    <t>14050200040100</t>
  </si>
  <si>
    <t>接触器</t>
  </si>
  <si>
    <t>3TF4922</t>
  </si>
  <si>
    <t>14050200040200</t>
  </si>
  <si>
    <t>3TF5222</t>
  </si>
  <si>
    <t>14050200040500</t>
  </si>
  <si>
    <t>LC1-0610</t>
  </si>
  <si>
    <t>14050200040800</t>
  </si>
  <si>
    <t>S-P150T 220V</t>
  </si>
  <si>
    <t>14050200041200</t>
  </si>
  <si>
    <t>LC1-3201</t>
  </si>
  <si>
    <t>14050200041800</t>
  </si>
  <si>
    <t>接触器 X</t>
  </si>
  <si>
    <t>LC1-D09M7C/S-P11 220V</t>
  </si>
  <si>
    <t>14050200042300</t>
  </si>
  <si>
    <t>LC1-D150</t>
  </si>
  <si>
    <t>14050200042401</t>
  </si>
  <si>
    <t>LC1-D18M7C</t>
  </si>
  <si>
    <t>14050200042500</t>
  </si>
  <si>
    <t>S-P21 220V</t>
  </si>
  <si>
    <t>14050200042800</t>
  </si>
  <si>
    <t>LC1-D25M7C/S-P32N 220V</t>
  </si>
  <si>
    <t>14050200043200</t>
  </si>
  <si>
    <t>LC1-D32M7C</t>
  </si>
  <si>
    <t>14050200043600</t>
  </si>
  <si>
    <t>LC1-D50M7C/S-P50T 220V</t>
  </si>
  <si>
    <t>14050200043705</t>
  </si>
  <si>
    <t>LC1-D65M7C</t>
  </si>
  <si>
    <t>14050200043710</t>
  </si>
  <si>
    <t>S-P60T 220V</t>
  </si>
  <si>
    <t>14050200043800</t>
  </si>
  <si>
    <t>S-P80N 220V</t>
  </si>
  <si>
    <t>14050200043801</t>
  </si>
  <si>
    <t>S-P80T 220V</t>
  </si>
  <si>
    <t>14050200043810</t>
  </si>
  <si>
    <t>LC1-D80M7C</t>
  </si>
  <si>
    <t>14050200043901</t>
  </si>
  <si>
    <t>LC1-D95M7C</t>
  </si>
  <si>
    <t>14050200044000</t>
  </si>
  <si>
    <t>S-P100N 220V</t>
  </si>
  <si>
    <t>14050200044001</t>
  </si>
  <si>
    <t>S-P100T 220V</t>
  </si>
  <si>
    <t>14050200044010</t>
  </si>
  <si>
    <t>S-P125T 220V</t>
  </si>
  <si>
    <t>14050200044200</t>
  </si>
  <si>
    <t>S-P11 220V</t>
  </si>
  <si>
    <t>14050200044202</t>
  </si>
  <si>
    <t>S-P9N 220V(磨机)</t>
  </si>
  <si>
    <t>14050200044290</t>
  </si>
  <si>
    <t>SC-E02(9A)</t>
  </si>
  <si>
    <t>14050200044310</t>
  </si>
  <si>
    <t>SC-E1P AC220V(富士)</t>
  </si>
  <si>
    <t>14050200044320</t>
  </si>
  <si>
    <t>SC-E2P AC220V(富士)</t>
  </si>
  <si>
    <t>14050200044330</t>
  </si>
  <si>
    <t>SC-E2SP AC220V(富士)</t>
  </si>
  <si>
    <t>14050200044400</t>
  </si>
  <si>
    <t>S-P30T 220V</t>
  </si>
  <si>
    <t>14050200044401</t>
  </si>
  <si>
    <t>S-P32N 220V(磨机)</t>
  </si>
  <si>
    <t>14050200044500</t>
  </si>
  <si>
    <t>S-P40T 220V</t>
  </si>
  <si>
    <t>14050200044600</t>
  </si>
  <si>
    <t>S-P50T 220V</t>
  </si>
  <si>
    <t>14050200044700</t>
  </si>
  <si>
    <t>SP-220T</t>
  </si>
  <si>
    <t>14050200044800</t>
  </si>
  <si>
    <t>SP-300T</t>
  </si>
  <si>
    <t>14050200045600</t>
  </si>
  <si>
    <t>接地端子</t>
  </si>
  <si>
    <t>GK5EP(霍尼维尔)</t>
  </si>
  <si>
    <t>14050200045601</t>
  </si>
  <si>
    <t>接地端子(福大)</t>
  </si>
  <si>
    <t>EK4/35</t>
  </si>
  <si>
    <t>14050200046100</t>
  </si>
  <si>
    <t>接近开关</t>
  </si>
  <si>
    <t>E2A-M18KW16-WP-C1（5米）</t>
  </si>
  <si>
    <t>14050200046200</t>
  </si>
  <si>
    <t>IM18-D8BNS-2W1</t>
  </si>
  <si>
    <t>14050200046500</t>
  </si>
  <si>
    <t>FTS-25N10DB</t>
  </si>
  <si>
    <t>14050200046501</t>
  </si>
  <si>
    <t>Ni10-Q25-AN6X</t>
  </si>
  <si>
    <t>14050200046600</t>
  </si>
  <si>
    <t>PR12-4DN</t>
  </si>
  <si>
    <t>14050200046601</t>
  </si>
  <si>
    <t>DF-AD-611-M12</t>
  </si>
  <si>
    <t>14050200046900</t>
  </si>
  <si>
    <t>TL-Q5MC1-Z 2MBY OMS</t>
  </si>
  <si>
    <t>14050200046910</t>
  </si>
  <si>
    <t>TL-Q5MC2-Z 2MBY OMS</t>
  </si>
  <si>
    <t>14050200047000</t>
  </si>
  <si>
    <t>TL-Q5ME1</t>
  </si>
  <si>
    <t>14050200047400</t>
  </si>
  <si>
    <t>接近开关(富大)</t>
  </si>
  <si>
    <t>E2G-M18KS05-WS-C1 10M BY OMS</t>
  </si>
  <si>
    <t>14050200047401</t>
  </si>
  <si>
    <t>E2G-M18KS05-WS-C1 2M BY OMS</t>
  </si>
  <si>
    <t>14050200047500</t>
  </si>
  <si>
    <t>接近开关（富大)</t>
  </si>
  <si>
    <t>E2B-M18KS05-WZ-C1</t>
  </si>
  <si>
    <t>14050200047510</t>
  </si>
  <si>
    <t>E2B-M12KN05-WZ-C1 2M OMS</t>
  </si>
  <si>
    <t>14050200047511</t>
  </si>
  <si>
    <t>E2B-M12KN05-WZ-C2 2M OMS</t>
  </si>
  <si>
    <t>14050200047600</t>
  </si>
  <si>
    <t>接口板</t>
  </si>
  <si>
    <t>XMh-0508</t>
  </si>
  <si>
    <t>14050200048400</t>
  </si>
  <si>
    <t>接线板</t>
  </si>
  <si>
    <t>TC-1504</t>
  </si>
  <si>
    <t>14050200051500</t>
  </si>
  <si>
    <t>接线端子排</t>
  </si>
  <si>
    <t>TB15-12</t>
  </si>
  <si>
    <t>14050200051700</t>
  </si>
  <si>
    <t>TB-660（天得）</t>
  </si>
  <si>
    <t>14050200052300</t>
  </si>
  <si>
    <t>开关电源</t>
  </si>
  <si>
    <t>S-100-24</t>
  </si>
  <si>
    <t>14050200052400</t>
  </si>
  <si>
    <t>S-150-24</t>
  </si>
  <si>
    <t>14050200052500</t>
  </si>
  <si>
    <t>S-350-24</t>
  </si>
  <si>
    <t>14050200052800</t>
  </si>
  <si>
    <t>S-50-24</t>
  </si>
  <si>
    <t>14050200052900</t>
  </si>
  <si>
    <t>开关电源(数控线条机显示屏)</t>
  </si>
  <si>
    <t>HF55W-T-Z 输入220V输出1个24V 2个5V</t>
  </si>
  <si>
    <t>14050200052910</t>
  </si>
  <si>
    <t>LD55W-T-Z</t>
  </si>
  <si>
    <t>14050200053200</t>
  </si>
  <si>
    <t>可编程控制器</t>
  </si>
  <si>
    <t>CP1E-E40DR-A</t>
  </si>
  <si>
    <t>14050200053300</t>
  </si>
  <si>
    <t>CP1E-N40DR-A-SD</t>
  </si>
  <si>
    <t>14050200053400</t>
  </si>
  <si>
    <t>CP1E-N60DR-A-SD</t>
  </si>
  <si>
    <t>14050200053500</t>
  </si>
  <si>
    <t>CP1H-X40DR-A</t>
  </si>
  <si>
    <t>14050200053700</t>
  </si>
  <si>
    <t>CP1H-XA40DR-A</t>
  </si>
  <si>
    <t>14050200054000</t>
  </si>
  <si>
    <t>CPM1A-40CDR</t>
  </si>
  <si>
    <t>14050200054300</t>
  </si>
  <si>
    <t>CPM2AH-40CDR</t>
  </si>
  <si>
    <t>14050200054400</t>
  </si>
  <si>
    <t>CPM2AH-60CDR</t>
  </si>
  <si>
    <t>14050200054500</t>
  </si>
  <si>
    <t>可编程控制器(TE)</t>
  </si>
  <si>
    <t>TM208LDA40DRA</t>
  </si>
  <si>
    <t>14050200054510</t>
  </si>
  <si>
    <t>可编程控制器(施耐德PLC)</t>
  </si>
  <si>
    <t>TM218LDA40DRPHN</t>
  </si>
  <si>
    <t>14050200054511</t>
  </si>
  <si>
    <t>TM218LDA40DR4PHN</t>
  </si>
  <si>
    <t>14050200054900</t>
  </si>
  <si>
    <t>空气开关</t>
  </si>
  <si>
    <t>200A</t>
  </si>
  <si>
    <t>14050200055300</t>
  </si>
  <si>
    <t>3300 315A</t>
  </si>
  <si>
    <t>14050200055301</t>
  </si>
  <si>
    <t>DZ20Y-400</t>
  </si>
  <si>
    <t>14050200055800</t>
  </si>
  <si>
    <t>4300 4P 160A</t>
  </si>
  <si>
    <t>14050200055801</t>
  </si>
  <si>
    <t>DZ20Y-225L</t>
  </si>
  <si>
    <t>14050200055900</t>
  </si>
  <si>
    <t>600A</t>
  </si>
  <si>
    <t>14050200055901</t>
  </si>
  <si>
    <t>630A</t>
  </si>
  <si>
    <t>14050200057500</t>
  </si>
  <si>
    <t>D50A  3P</t>
  </si>
  <si>
    <t>14050200057900</t>
  </si>
  <si>
    <t>DZ47-2P10A</t>
  </si>
  <si>
    <t>14050200058000</t>
  </si>
  <si>
    <t>DZ47-2P32A</t>
  </si>
  <si>
    <t>14050200058100</t>
  </si>
  <si>
    <t>DZ47-2P3A</t>
  </si>
  <si>
    <t>14050200058200</t>
  </si>
  <si>
    <t>DZ47-2P6A</t>
  </si>
  <si>
    <t>14050200058300</t>
  </si>
  <si>
    <t>DZ47-3P16A</t>
  </si>
  <si>
    <t>14050200058400</t>
  </si>
  <si>
    <t>DZ47-3P32A</t>
  </si>
  <si>
    <t>14050200058500</t>
  </si>
  <si>
    <t>DZ47-3P40A</t>
  </si>
  <si>
    <t>14050200058600</t>
  </si>
  <si>
    <t>DZ47-3P63A</t>
  </si>
  <si>
    <t>14050200058610</t>
  </si>
  <si>
    <t>DZ47-3P100A</t>
  </si>
  <si>
    <t>14050200058700</t>
  </si>
  <si>
    <t>DZ47-4P60A</t>
  </si>
  <si>
    <t>14050200059910</t>
  </si>
  <si>
    <t>430  200A</t>
  </si>
  <si>
    <t>14050200059911</t>
  </si>
  <si>
    <t>NM1-250S</t>
  </si>
  <si>
    <t>14050200060400</t>
  </si>
  <si>
    <t>扩展电缆</t>
  </si>
  <si>
    <t>CJ1W-CN713</t>
  </si>
  <si>
    <t>14050200060500</t>
  </si>
  <si>
    <t>扩展模块(欧姆龙)</t>
  </si>
  <si>
    <t>20EDR</t>
  </si>
  <si>
    <t>14050200060600</t>
  </si>
  <si>
    <t>40EDR</t>
  </si>
  <si>
    <t>14050200060601</t>
  </si>
  <si>
    <t>40EDM</t>
  </si>
  <si>
    <t>14050200061300</t>
  </si>
  <si>
    <t>面板</t>
  </si>
  <si>
    <t>VW3A31101</t>
  </si>
  <si>
    <t>14050200061500</t>
  </si>
  <si>
    <t>模拟单元</t>
  </si>
  <si>
    <t>CJ1W-MAD42</t>
  </si>
  <si>
    <t>14050200061610</t>
  </si>
  <si>
    <t>CP1W-MAD42</t>
  </si>
  <si>
    <t>14050200061700</t>
  </si>
  <si>
    <t>磨机检测单元</t>
  </si>
  <si>
    <t>ZCP-0.65M</t>
  </si>
  <si>
    <t>14050200061800</t>
  </si>
  <si>
    <t>ZCP-0.85M</t>
  </si>
  <si>
    <t>14050200061900</t>
  </si>
  <si>
    <t>ZCP-0.9M</t>
  </si>
  <si>
    <t>14050200062000</t>
  </si>
  <si>
    <t>ZCP-1.05M</t>
  </si>
  <si>
    <t>14050200062100</t>
  </si>
  <si>
    <t>ZCP-1.25M</t>
  </si>
  <si>
    <t>14050200062200</t>
  </si>
  <si>
    <t>ZCP-1.2M</t>
  </si>
  <si>
    <t>14050200062400</t>
  </si>
  <si>
    <t>ZCP-1.4M</t>
  </si>
  <si>
    <t>14050200062600</t>
  </si>
  <si>
    <t>ZCP-1M</t>
  </si>
  <si>
    <t>14050200062700</t>
  </si>
  <si>
    <t>ZCP-2.0M-4.2M</t>
  </si>
  <si>
    <t>14050200063000</t>
  </si>
  <si>
    <t>内存条</t>
  </si>
  <si>
    <t>128M</t>
  </si>
  <si>
    <t>14050200063100</t>
  </si>
  <si>
    <t>512M</t>
  </si>
  <si>
    <t>14050200063210</t>
  </si>
  <si>
    <t>内存条(数控线条机)(谢博士)</t>
  </si>
  <si>
    <t>金士顿DDR3/1600/2G</t>
  </si>
  <si>
    <t>14050200063300</t>
  </si>
  <si>
    <t>欧姆龙联轴器(编码器接头)</t>
  </si>
  <si>
    <t>CHF6*8</t>
  </si>
  <si>
    <t>14050200063500</t>
  </si>
  <si>
    <t>LK12-15-0606</t>
  </si>
  <si>
    <t>14050200063900</t>
  </si>
  <si>
    <t>配线(数控桥切王平安)</t>
  </si>
  <si>
    <t>组</t>
  </si>
  <si>
    <t>14050200064200</t>
  </si>
  <si>
    <t>驱动电源(线条磨边机用)</t>
  </si>
  <si>
    <t>14050200064400</t>
  </si>
  <si>
    <t>驱动器</t>
  </si>
  <si>
    <t>MR-E-200A</t>
  </si>
  <si>
    <t>14050200064500</t>
  </si>
  <si>
    <t>MR-J3-500A</t>
  </si>
  <si>
    <t>14050200064600</t>
  </si>
  <si>
    <t>SH2046M</t>
  </si>
  <si>
    <t>14050200064800</t>
  </si>
  <si>
    <t>驱动器(数控线条机)</t>
  </si>
  <si>
    <t>14050200065100</t>
  </si>
  <si>
    <t>热继电器</t>
  </si>
  <si>
    <t>TH-P200A</t>
  </si>
  <si>
    <t>14050200065101</t>
  </si>
  <si>
    <t>TH-P220A</t>
  </si>
  <si>
    <t>14050200065200</t>
  </si>
  <si>
    <t>14050200065300</t>
  </si>
  <si>
    <t>TH-P38N 17-24A(磨机)</t>
  </si>
  <si>
    <t>14050200065400</t>
  </si>
  <si>
    <t>TH-P20TA 22-34A</t>
  </si>
  <si>
    <t>14050200065410</t>
  </si>
  <si>
    <t>TK-N2P 18-26A</t>
  </si>
  <si>
    <t>14050200065411</t>
  </si>
  <si>
    <t>TK-N2P 24-36A</t>
  </si>
  <si>
    <t>14050200065412</t>
  </si>
  <si>
    <t>TK-N2P 32-42A</t>
  </si>
  <si>
    <t>14050200065500</t>
  </si>
  <si>
    <t>日业变频器</t>
  </si>
  <si>
    <t>CM537  1.5KW</t>
  </si>
  <si>
    <t>14050200065900</t>
  </si>
  <si>
    <t>CM537 2.2KW</t>
  </si>
  <si>
    <t>14050200066100</t>
  </si>
  <si>
    <t>CM537 4KW</t>
  </si>
  <si>
    <t>14050200066400</t>
  </si>
  <si>
    <t>CM580 22KW</t>
  </si>
  <si>
    <t>14050200067400</t>
  </si>
  <si>
    <t>三菱面板</t>
  </si>
  <si>
    <t>FR-PA07</t>
  </si>
  <si>
    <t>14050200067700</t>
  </si>
  <si>
    <t>施耐德变频器</t>
  </si>
  <si>
    <t>2.2KW</t>
  </si>
  <si>
    <t>14050200067900</t>
  </si>
  <si>
    <t>3KW</t>
  </si>
  <si>
    <t>14050200068100</t>
  </si>
  <si>
    <t>施耐德变频器(大切)</t>
  </si>
  <si>
    <t>ATV312HU55N45.5KW</t>
  </si>
  <si>
    <t>14050200068600</t>
  </si>
  <si>
    <t>ATV312HU15N4(1.5KW)</t>
  </si>
  <si>
    <t>14050200068601</t>
  </si>
  <si>
    <t>施耐德变频器 X</t>
  </si>
  <si>
    <t>ATV31HU15N4A(1.5KW)</t>
  </si>
  <si>
    <t>14050200068800</t>
  </si>
  <si>
    <t>ATV312HU22N4(2.2KW)</t>
  </si>
  <si>
    <t>14050200068900</t>
  </si>
  <si>
    <t>ATV312HU40N4(4KW)</t>
  </si>
  <si>
    <t>14050200069200</t>
  </si>
  <si>
    <t>ATV31H075N4A(0.75KW)</t>
  </si>
  <si>
    <t>14050200070000</t>
  </si>
  <si>
    <t>施耐德变频器(磨机)</t>
  </si>
  <si>
    <t>ATV71HU55N4(5.5KW)</t>
  </si>
  <si>
    <t>14050200070100</t>
  </si>
  <si>
    <t>ATV71HU75N4Z</t>
  </si>
  <si>
    <t>14050200070200</t>
  </si>
  <si>
    <t>十字开关</t>
  </si>
  <si>
    <t>XD2-PA22CR</t>
  </si>
  <si>
    <t>14050200070300</t>
  </si>
  <si>
    <t>XD2PA24CR</t>
  </si>
  <si>
    <t>14050200070400</t>
  </si>
  <si>
    <t>14050200070700</t>
  </si>
  <si>
    <t>时间继电器</t>
  </si>
  <si>
    <t>H5CN-XAN-Z</t>
  </si>
  <si>
    <t>14050200070900</t>
  </si>
  <si>
    <t>手控按钮</t>
  </si>
  <si>
    <t>COB-62A</t>
  </si>
  <si>
    <t>14050200071000</t>
  </si>
  <si>
    <t>COB-63A</t>
  </si>
  <si>
    <t>14050200071200</t>
  </si>
  <si>
    <t>COB-64A</t>
  </si>
  <si>
    <t>14050200071400</t>
  </si>
  <si>
    <t>输出模块</t>
  </si>
  <si>
    <t>CJ1W-OD211</t>
  </si>
  <si>
    <t>14050200071500</t>
  </si>
  <si>
    <t>输入、输出混合模块</t>
  </si>
  <si>
    <t>CJ2M-MD211</t>
  </si>
  <si>
    <t>14050200071600</t>
  </si>
  <si>
    <t>输入模块</t>
  </si>
  <si>
    <t>CJ1W-ID211</t>
  </si>
  <si>
    <t>14050200071700</t>
  </si>
  <si>
    <t>CQM1-ID212</t>
  </si>
  <si>
    <t>14050200071800</t>
  </si>
  <si>
    <t>CQM1-OC222</t>
  </si>
  <si>
    <t>14050200072300</t>
  </si>
  <si>
    <t>数显表(绳锯用)</t>
  </si>
  <si>
    <t>SDI2.5-B-N-1-400BAR</t>
  </si>
  <si>
    <t>14050200072400</t>
  </si>
  <si>
    <t>双层接线端子排</t>
  </si>
  <si>
    <t>GK5DL(霍尼维尔)</t>
  </si>
  <si>
    <t>14050200072401</t>
  </si>
  <si>
    <t>DK 4Q/35(福大)</t>
  </si>
  <si>
    <t>14050200072900</t>
  </si>
  <si>
    <t>HF-SE152(1.5KW)</t>
  </si>
  <si>
    <t>14050200073200</t>
  </si>
  <si>
    <t>伺服电机(数控线条机用)</t>
  </si>
  <si>
    <t>110BYG350D</t>
  </si>
  <si>
    <t>14050200073202</t>
  </si>
  <si>
    <t>东菱伺服电机(数控线条机用)</t>
  </si>
  <si>
    <t>1.2KW/2000RPM/380</t>
  </si>
  <si>
    <t>14050200073203</t>
  </si>
  <si>
    <t>东菱伺服电机(数控三头磨用)</t>
  </si>
  <si>
    <t>1.0KW/380V</t>
  </si>
  <si>
    <t>14050200073300</t>
  </si>
  <si>
    <t>伺服电机编码器接头线</t>
  </si>
  <si>
    <t>MR-ESCBL20M-L</t>
  </si>
  <si>
    <t>14050200074000</t>
  </si>
  <si>
    <t>伺服电机接线头</t>
  </si>
  <si>
    <t>MR-ECNP3-B</t>
  </si>
  <si>
    <t>14050200074300</t>
  </si>
  <si>
    <t>MR-PWCNS4-C</t>
  </si>
  <si>
    <t>14050200074500</t>
  </si>
  <si>
    <t>伺服电机驱动器</t>
  </si>
  <si>
    <t>RS1A03AAWA</t>
  </si>
  <si>
    <t>14050200074600</t>
  </si>
  <si>
    <t>伺服驱动器(数控磨机)</t>
  </si>
  <si>
    <t>R88D-GP50H-Z</t>
  </si>
  <si>
    <t>14050200074700</t>
  </si>
  <si>
    <t>伺服驱动器(数控桥切王平安)</t>
  </si>
  <si>
    <t>EP100</t>
  </si>
  <si>
    <t>14050200074710</t>
  </si>
  <si>
    <t>伺服驱动器</t>
  </si>
  <si>
    <t>MR-JE-200A</t>
  </si>
  <si>
    <t>14050200075210</t>
  </si>
  <si>
    <t>松下编码器线(数控磨机)</t>
  </si>
  <si>
    <t>15M</t>
  </si>
  <si>
    <t>14050200075211</t>
  </si>
  <si>
    <t>25M</t>
  </si>
  <si>
    <t>14050200075400</t>
  </si>
  <si>
    <t>松下驱动器(数控磨机)</t>
  </si>
  <si>
    <t>MGDHTB4A2(G型 三相 400V)</t>
  </si>
  <si>
    <t>14050200075500</t>
  </si>
  <si>
    <t>松下伺服电机(数控磨机)</t>
  </si>
  <si>
    <t>MDME754G1G(7500W 400V A5)</t>
  </si>
  <si>
    <t>14050200076000</t>
  </si>
  <si>
    <t>台湾磁栅</t>
  </si>
  <si>
    <t>2.7m</t>
  </si>
  <si>
    <t>14050200076200</t>
  </si>
  <si>
    <t>3.7m</t>
  </si>
  <si>
    <t>14050200076600</t>
  </si>
  <si>
    <t>台湾磁栅头</t>
  </si>
  <si>
    <t>10m</t>
  </si>
  <si>
    <t>14050200076700</t>
  </si>
  <si>
    <t>3m</t>
  </si>
  <si>
    <t>14050200076800</t>
  </si>
  <si>
    <t>调速表</t>
  </si>
  <si>
    <t>JD1A-40</t>
  </si>
  <si>
    <t>14050200077000</t>
  </si>
  <si>
    <t>通信接口线</t>
  </si>
  <si>
    <t>CPM1-C1F01</t>
  </si>
  <si>
    <t>14050200077810</t>
  </si>
  <si>
    <t>TP微型150M无线网卡</t>
  </si>
  <si>
    <t>14050200078200</t>
  </si>
  <si>
    <t>触控显示屏(数控线条机)(谢博士)</t>
  </si>
  <si>
    <t>L530TM\15寸</t>
  </si>
  <si>
    <t>14050200078210</t>
  </si>
  <si>
    <t>触摸液晶显示屏(数控线条机)</t>
  </si>
  <si>
    <t>15寸</t>
  </si>
  <si>
    <t>14050200078211</t>
  </si>
  <si>
    <t>无风扇一体主机(数控线条机)</t>
  </si>
  <si>
    <t>HTK-3250PT</t>
  </si>
  <si>
    <t>14050200078900</t>
  </si>
  <si>
    <t>显示屏</t>
  </si>
  <si>
    <t>NT11(欧姆龙)</t>
  </si>
  <si>
    <t>14050200079100</t>
  </si>
  <si>
    <t>显示屏(数控线条机)(含系统)</t>
  </si>
  <si>
    <t>14050200079510</t>
  </si>
  <si>
    <t>D4V-8108Z-N BY OMR</t>
  </si>
  <si>
    <t>14050200080000</t>
  </si>
  <si>
    <t>信号处理器</t>
  </si>
  <si>
    <t>ST-A-42</t>
  </si>
  <si>
    <t>14050200080700</t>
  </si>
  <si>
    <t>延时开关/延时继电器</t>
  </si>
  <si>
    <t>LA-DS2/PTR-30</t>
  </si>
  <si>
    <t>14050200080890</t>
  </si>
  <si>
    <t>电脑主机电源(数控线条机)(谢博士)</t>
  </si>
  <si>
    <t>长城220W</t>
  </si>
  <si>
    <t>14050200081100</t>
  </si>
  <si>
    <t>研华工控机(绳机）</t>
  </si>
  <si>
    <t>IPC-610</t>
  </si>
  <si>
    <t>14050200081110</t>
  </si>
  <si>
    <t>研华工控机(数控线条机)</t>
  </si>
  <si>
    <t>PPC-3120(含PCI卡)</t>
  </si>
  <si>
    <t>14050200081300</t>
  </si>
  <si>
    <t>研华工控机主板</t>
  </si>
  <si>
    <t>14050200081610</t>
  </si>
  <si>
    <t>主板(数控线条机)(谢博士)</t>
  </si>
  <si>
    <t>映泰H81/MHP2/9针插头/2个PCI插槽/集成显卡</t>
  </si>
  <si>
    <t>块</t>
  </si>
  <si>
    <t>14050200082300</t>
  </si>
  <si>
    <t>意大利磁栅头</t>
  </si>
  <si>
    <t>14050200082400</t>
  </si>
  <si>
    <t>意大利联轴器(编码器接头)</t>
  </si>
  <si>
    <t>CHF6*6</t>
  </si>
  <si>
    <t>14050200082500</t>
  </si>
  <si>
    <t>14050200083010</t>
  </si>
  <si>
    <t>硬盘(数控线条机)(谢博士)</t>
  </si>
  <si>
    <t>西部数据500G</t>
  </si>
  <si>
    <t>14050200085300</t>
  </si>
  <si>
    <t>中间继电器</t>
  </si>
  <si>
    <t>MY2N-J24VDC</t>
  </si>
  <si>
    <t>14050200085700</t>
  </si>
  <si>
    <t>中间继电器座</t>
  </si>
  <si>
    <t>PYF08A-E</t>
  </si>
  <si>
    <t>14050200085900</t>
  </si>
  <si>
    <t>终端电缆</t>
  </si>
  <si>
    <t>通信线</t>
  </si>
  <si>
    <t>14050200086000</t>
  </si>
  <si>
    <t>终端显示屏</t>
  </si>
  <si>
    <t>OP320-A-SV(黑)</t>
  </si>
  <si>
    <t>14050200086100</t>
  </si>
  <si>
    <t>OP325-A-TSD</t>
  </si>
  <si>
    <t>14050200086600</t>
  </si>
  <si>
    <t>周波表</t>
  </si>
  <si>
    <t>69C17-HZ 0-10V</t>
  </si>
  <si>
    <t>14050200086900</t>
  </si>
  <si>
    <t>主机</t>
  </si>
  <si>
    <t>CQM1H-CPU51</t>
  </si>
  <si>
    <t>14050200087000</t>
  </si>
  <si>
    <t>CPU</t>
  </si>
  <si>
    <t>1.1G</t>
  </si>
  <si>
    <t>14050200087100</t>
  </si>
  <si>
    <t>2.4G</t>
  </si>
  <si>
    <t>14050200087210</t>
  </si>
  <si>
    <t>CPU(数控线条机)(谢博士)</t>
  </si>
  <si>
    <t>14050200087300</t>
  </si>
  <si>
    <t>CPU单元</t>
  </si>
  <si>
    <t>CJ1M-CPU23</t>
  </si>
  <si>
    <t>14050200087400</t>
  </si>
  <si>
    <t>CJ2M-CPU13</t>
  </si>
  <si>
    <t>14050200087500</t>
  </si>
  <si>
    <t>D/A卡</t>
  </si>
  <si>
    <t>PCL-726</t>
  </si>
  <si>
    <t>14050200087600</t>
  </si>
  <si>
    <t>I/O单元</t>
  </si>
  <si>
    <t>CJ1W-IC101</t>
  </si>
  <si>
    <t>14050200087700</t>
  </si>
  <si>
    <t>CJ1W-II101</t>
  </si>
  <si>
    <t>14050200088300</t>
  </si>
  <si>
    <t>14050200088401</t>
  </si>
  <si>
    <t>PLC电池</t>
  </si>
  <si>
    <t>CP1W-BAT01</t>
  </si>
  <si>
    <t>14050200089100</t>
  </si>
  <si>
    <t>RS232转RS485转接头(五轴联动/数控线条机用)</t>
  </si>
  <si>
    <t>14050200089600</t>
  </si>
  <si>
    <t>USB加密狗(数控线条机用)</t>
  </si>
  <si>
    <t>14050200089700</t>
  </si>
  <si>
    <t>USB加密狗(五轴联动用)</t>
  </si>
  <si>
    <t>14050200089800</t>
  </si>
  <si>
    <t>USB延长线(数控线条机/谢博士)</t>
  </si>
  <si>
    <t>500/双口</t>
  </si>
  <si>
    <t>14050200090200</t>
  </si>
  <si>
    <t>2000W脉冲型驱动器(绳机)</t>
  </si>
  <si>
    <t>SEA1-20LRCPS/SEA2-15LRCP</t>
  </si>
  <si>
    <t>14050200090201</t>
  </si>
  <si>
    <t>SEA2-15LRCP</t>
  </si>
  <si>
    <t>14050200090300</t>
  </si>
  <si>
    <t>232接口</t>
  </si>
  <si>
    <t>CP1W-CIF01</t>
  </si>
  <si>
    <t>14050200090710</t>
  </si>
  <si>
    <t>驱动器(数控线条机用)</t>
  </si>
  <si>
    <t>14050200090711</t>
  </si>
  <si>
    <t>驱动器(数控三头磨用)</t>
  </si>
  <si>
    <t>14050200091018</t>
  </si>
  <si>
    <t>0.85KW驱动器(五轴联动桥切)</t>
  </si>
  <si>
    <t>SGD7S-7R6A10A</t>
  </si>
  <si>
    <t>14050200091200</t>
  </si>
  <si>
    <t>9KVA智控电子变压器</t>
  </si>
  <si>
    <t>HT/SVC-090-B</t>
  </si>
  <si>
    <t>14050200091700</t>
  </si>
  <si>
    <t>接线盒</t>
  </si>
  <si>
    <t>14050200091900</t>
  </si>
  <si>
    <t>接线盒(4孔)</t>
  </si>
  <si>
    <t>14050200092500</t>
  </si>
  <si>
    <t>接线盒(黄色)</t>
  </si>
  <si>
    <t>80X70X65</t>
  </si>
  <si>
    <t>14050200092700</t>
  </si>
  <si>
    <t>手控开关盒(框架锯用)</t>
  </si>
  <si>
    <t>14050200093300</t>
  </si>
  <si>
    <t>线槽</t>
  </si>
  <si>
    <t>5035</t>
  </si>
  <si>
    <t>14050200094000</t>
  </si>
  <si>
    <t>铜鼻子</t>
  </si>
  <si>
    <t>40A</t>
  </si>
  <si>
    <t>14050200094200</t>
  </si>
  <si>
    <t>60A</t>
  </si>
  <si>
    <t>14050200094300</t>
  </si>
  <si>
    <t>80A</t>
  </si>
  <si>
    <t>14050200095400</t>
  </si>
  <si>
    <t>无线遥控器</t>
  </si>
  <si>
    <t>F21-E1/E1B</t>
  </si>
  <si>
    <t>14050300000100</t>
  </si>
  <si>
    <t>电缆线</t>
  </si>
  <si>
    <t>YZ2X1</t>
  </si>
  <si>
    <t>14050300000400</t>
  </si>
  <si>
    <t>YZ3X1.5+1X1</t>
  </si>
  <si>
    <t>14050300000600</t>
  </si>
  <si>
    <t>YZ3X2.5+1X1.5</t>
  </si>
  <si>
    <t>14050300000800</t>
  </si>
  <si>
    <t>YZ3X4+1X2.5</t>
  </si>
  <si>
    <t>14050300001100</t>
  </si>
  <si>
    <t>YZ3X6+1X4</t>
  </si>
  <si>
    <t>14050300001600</t>
  </si>
  <si>
    <t>YC3X16+1X6</t>
  </si>
  <si>
    <t>14050300001800</t>
  </si>
  <si>
    <t>YC3X25+1X10</t>
  </si>
  <si>
    <t>14050300002600</t>
  </si>
  <si>
    <t>RVV4X0.5</t>
  </si>
  <si>
    <t>14050300002900</t>
  </si>
  <si>
    <t>RVV8X0.5</t>
  </si>
  <si>
    <t>14050300003200</t>
  </si>
  <si>
    <t>RVV10X0.75</t>
  </si>
  <si>
    <t>14050300004200</t>
  </si>
  <si>
    <t>RVVP4X0.5</t>
  </si>
  <si>
    <t>14050300004600</t>
  </si>
  <si>
    <t>RVVP6X0.5</t>
  </si>
  <si>
    <t>14050300004800</t>
  </si>
  <si>
    <t>RVVP8X0.5</t>
  </si>
  <si>
    <t>14050300005300</t>
  </si>
  <si>
    <t>RVVP12X0.3</t>
  </si>
  <si>
    <t>14050300005500</t>
  </si>
  <si>
    <t>RV0.5</t>
  </si>
  <si>
    <t>14050300007000</t>
  </si>
  <si>
    <t>BVR1.5</t>
  </si>
  <si>
    <t>14050300007400</t>
  </si>
  <si>
    <t>BVR6</t>
  </si>
  <si>
    <t>14050300007500</t>
  </si>
  <si>
    <t>BVR10</t>
  </si>
  <si>
    <t>14050300009800</t>
  </si>
  <si>
    <t>编码器电缆(数控磨机)</t>
  </si>
  <si>
    <t>CRGC015N</t>
  </si>
  <si>
    <t>14050300009900</t>
  </si>
  <si>
    <t>CRGC025N</t>
  </si>
  <si>
    <t>14050300010200</t>
  </si>
  <si>
    <t>扁平线</t>
  </si>
  <si>
    <t>20芯 长500</t>
  </si>
  <si>
    <t>14050400018400</t>
  </si>
  <si>
    <t>操作面板(单柱帽)</t>
  </si>
  <si>
    <t>周敬用</t>
  </si>
  <si>
    <t>14050400018700</t>
  </si>
  <si>
    <t>操作面板(磨机)</t>
  </si>
  <si>
    <t>14050400018800</t>
  </si>
  <si>
    <t>操作面板(普通桥切机)</t>
  </si>
  <si>
    <t>300X400（铝板）</t>
  </si>
  <si>
    <t>14050400018900</t>
  </si>
  <si>
    <t>操作面板(桥切触摸屏)</t>
  </si>
  <si>
    <t>300X400</t>
  </si>
  <si>
    <t>14050400019900</t>
  </si>
  <si>
    <t>操作箱面板(红外线自动桥切机)</t>
  </si>
  <si>
    <t>14050400020410</t>
  </si>
  <si>
    <t>操作箱面板(数控线条机)</t>
  </si>
  <si>
    <t>492X513/铝</t>
  </si>
  <si>
    <t>14050400020500</t>
  </si>
  <si>
    <t>电控箱面板DNFX-1200</t>
  </si>
  <si>
    <t>14050400021110</t>
  </si>
  <si>
    <t>PVC操作面板(大切)(触摸屏)</t>
  </si>
  <si>
    <t>355*440</t>
  </si>
  <si>
    <t>14050400022100</t>
  </si>
  <si>
    <t>磨机横梁上面板(中磨机)</t>
  </si>
  <si>
    <t>120*220</t>
  </si>
  <si>
    <t>14050400022500</t>
  </si>
  <si>
    <t>变频器面板</t>
  </si>
  <si>
    <t>TP-E1U</t>
  </si>
  <si>
    <t>14050400022800</t>
  </si>
  <si>
    <t>施耐德操作面板(普通桥切机)(带十字开关)</t>
  </si>
  <si>
    <t>14050400022900</t>
  </si>
  <si>
    <t>手摇切电控箱面板</t>
  </si>
  <si>
    <t>140X260</t>
  </si>
  <si>
    <t>14050400023400</t>
  </si>
  <si>
    <t>小面板(桥切机)</t>
  </si>
  <si>
    <t>130X180（不锈钢）5孔Xφ22</t>
  </si>
  <si>
    <t>14050400023900</t>
  </si>
  <si>
    <t>三菱操作面板(普通桥切机)</t>
  </si>
  <si>
    <t>14050400024000</t>
  </si>
  <si>
    <t>中磨机面板(表盘)</t>
  </si>
  <si>
    <t>340*410/铝</t>
  </si>
  <si>
    <t>14060300000100</t>
  </si>
  <si>
    <t>黄铜球阀</t>
  </si>
  <si>
    <t>3′</t>
  </si>
  <si>
    <t>14060300000300</t>
  </si>
  <si>
    <t>6′(DN20)</t>
  </si>
  <si>
    <t>14060300001200</t>
  </si>
  <si>
    <t>宝塔球阀</t>
  </si>
  <si>
    <t>14070200000500</t>
  </si>
  <si>
    <t>弯头(铁)</t>
  </si>
  <si>
    <t>DN20( 6分)</t>
  </si>
  <si>
    <t>14070200000800</t>
  </si>
  <si>
    <t>6分化1寸</t>
  </si>
  <si>
    <t>14070200001200</t>
  </si>
  <si>
    <t>DN32( 1 1/4)</t>
  </si>
  <si>
    <t>14070200001500</t>
  </si>
  <si>
    <t>DN50</t>
  </si>
  <si>
    <t>14070300000400</t>
  </si>
  <si>
    <t>三通(铁)</t>
  </si>
  <si>
    <t>DN15</t>
  </si>
  <si>
    <t>14070300001700</t>
  </si>
  <si>
    <t>3寸X1寸</t>
  </si>
  <si>
    <t>14070400000100</t>
  </si>
  <si>
    <t>内接(铁)</t>
  </si>
  <si>
    <t>DN15(4分)</t>
  </si>
  <si>
    <t>14070800000400</t>
  </si>
  <si>
    <t>补心(铁)</t>
  </si>
  <si>
    <t>20*15</t>
  </si>
  <si>
    <t>14070800002100</t>
  </si>
  <si>
    <t>皮管接头(铁)</t>
  </si>
  <si>
    <t>14080100000100</t>
  </si>
  <si>
    <t>PVC管</t>
  </si>
  <si>
    <t>4分(白色)</t>
  </si>
  <si>
    <t>14080100000200</t>
  </si>
  <si>
    <t>φ外25灰色</t>
  </si>
  <si>
    <t>14080100000300</t>
  </si>
  <si>
    <t>φ外25白色</t>
  </si>
  <si>
    <t>14080200000100</t>
  </si>
  <si>
    <t>直接(塑料)</t>
  </si>
  <si>
    <t>4′内铜牙</t>
  </si>
  <si>
    <t>14080200000600</t>
  </si>
  <si>
    <t>DN25(外牙)</t>
  </si>
  <si>
    <t>14080300000300</t>
  </si>
  <si>
    <t>弯头(塑料)</t>
  </si>
  <si>
    <t>DN25</t>
  </si>
  <si>
    <t>14080300000400</t>
  </si>
  <si>
    <t>DN25 45°</t>
  </si>
  <si>
    <t>14080400000100</t>
  </si>
  <si>
    <t>三通(塑料)</t>
  </si>
  <si>
    <t>6′</t>
  </si>
  <si>
    <t>油类</t>
  </si>
  <si>
    <t>kg</t>
  </si>
  <si>
    <t>14090100003800</t>
  </si>
  <si>
    <t>透平油</t>
  </si>
  <si>
    <t>瓶</t>
  </si>
  <si>
    <t>14100100000600</t>
  </si>
  <si>
    <t>减速机</t>
  </si>
  <si>
    <t>RV40-20-ZC (特制接口85X85)</t>
  </si>
  <si>
    <t>14100100001200</t>
  </si>
  <si>
    <t>RV40/50-900</t>
  </si>
  <si>
    <t>14100100001300</t>
  </si>
  <si>
    <t>RV40/50-900-0.37KW</t>
  </si>
  <si>
    <t>14100100001400</t>
  </si>
  <si>
    <t>RV40/63-600</t>
  </si>
  <si>
    <t>14100100001600</t>
  </si>
  <si>
    <t>RV40/63-600Z-0.37KW</t>
  </si>
  <si>
    <t>14100100001700</t>
  </si>
  <si>
    <t>RV40/63-900</t>
  </si>
  <si>
    <t>14100100001800</t>
  </si>
  <si>
    <t>RV40/63-900-0.37KW</t>
  </si>
  <si>
    <t>14100100001990</t>
  </si>
  <si>
    <t>RV50-7.5Z伺服铸铝YH</t>
  </si>
  <si>
    <t>14100100002010</t>
  </si>
  <si>
    <t>RV50-10Z伺服铸铝YH(配伺服)</t>
  </si>
  <si>
    <t>14100100002400</t>
  </si>
  <si>
    <t>RV50-30</t>
  </si>
  <si>
    <t>14100100002600</t>
  </si>
  <si>
    <t>RV50-30-0.55KW</t>
  </si>
  <si>
    <t>14100100003500</t>
  </si>
  <si>
    <t>RV50-60-0.37KW</t>
  </si>
  <si>
    <t>14100100003800</t>
  </si>
  <si>
    <t>RV50-60-F</t>
  </si>
  <si>
    <t>14100100004200</t>
  </si>
  <si>
    <t>减速机(强珠牌)</t>
  </si>
  <si>
    <t>RV63-10-FC-ZB(特制接口130X130)</t>
  </si>
  <si>
    <t>14100100004400</t>
  </si>
  <si>
    <t>RV63-10</t>
  </si>
  <si>
    <t>14100100004800</t>
  </si>
  <si>
    <t>RV63-10-FB-ZB</t>
  </si>
  <si>
    <t>14100100005100</t>
  </si>
  <si>
    <t>RV63-110-F</t>
  </si>
  <si>
    <t>14100100005200</t>
  </si>
  <si>
    <t>RV63-15-0.75KW</t>
  </si>
  <si>
    <t>14100100005400</t>
  </si>
  <si>
    <t>RV63-15-F</t>
  </si>
  <si>
    <t>14100100005800</t>
  </si>
  <si>
    <t>RV63-30</t>
  </si>
  <si>
    <t>14100100005900</t>
  </si>
  <si>
    <t>RV63-30-0.75KW</t>
  </si>
  <si>
    <t>14100100006100</t>
  </si>
  <si>
    <t>RV63-30-1.1KW</t>
  </si>
  <si>
    <t>14100100006500</t>
  </si>
  <si>
    <t>RV63/40-900-0.37KW</t>
  </si>
  <si>
    <t>14100100006550</t>
  </si>
  <si>
    <t>RV63-50-1.5KW</t>
  </si>
  <si>
    <t>14100100006800</t>
  </si>
  <si>
    <t>RV63-100-0.75KW</t>
  </si>
  <si>
    <t>14100100008200</t>
  </si>
  <si>
    <t>RV75-25</t>
  </si>
  <si>
    <t>14100100008600</t>
  </si>
  <si>
    <t>RV75-25-1.5KW</t>
  </si>
  <si>
    <t>14100100008900</t>
  </si>
  <si>
    <t>RV75-30</t>
  </si>
  <si>
    <t>14100100009000</t>
  </si>
  <si>
    <t>RV75-30-0.75KW</t>
  </si>
  <si>
    <t>14100100009100</t>
  </si>
  <si>
    <t>RV75-30-1.1KW</t>
  </si>
  <si>
    <t>14100100009200</t>
  </si>
  <si>
    <t>RV75-30-1.5KW</t>
  </si>
  <si>
    <t>14100100010800</t>
  </si>
  <si>
    <t>RV75-60-0.75KW</t>
  </si>
  <si>
    <t>14100100010900</t>
  </si>
  <si>
    <t>RV75-60-1.1KW</t>
  </si>
  <si>
    <t>14100100011300</t>
  </si>
  <si>
    <t>RV75-60-1.5KW</t>
  </si>
  <si>
    <t>14100100011400</t>
  </si>
  <si>
    <t>RV75-60-F</t>
  </si>
  <si>
    <t>14100100011600</t>
  </si>
  <si>
    <t>RV75-60φ19</t>
  </si>
  <si>
    <t>14100100012000</t>
  </si>
  <si>
    <t>RV75-100</t>
  </si>
  <si>
    <t>14100100012300</t>
  </si>
  <si>
    <t>RV90-10-F</t>
  </si>
  <si>
    <t>14100100012800</t>
  </si>
  <si>
    <t>RV90-25</t>
  </si>
  <si>
    <t>14100100013900</t>
  </si>
  <si>
    <t>RV90-50-F</t>
  </si>
  <si>
    <t>14100100014100</t>
  </si>
  <si>
    <t>RV90-60-F(配φ28轴径)</t>
  </si>
  <si>
    <t>14100100014110</t>
  </si>
  <si>
    <t>RV90-60-F(配φ24轴径)</t>
  </si>
  <si>
    <t>14100100014800</t>
  </si>
  <si>
    <t>RV110-15-F</t>
  </si>
  <si>
    <t>14100100015000</t>
  </si>
  <si>
    <t>RV110-20-F</t>
  </si>
  <si>
    <t>14100100015100</t>
  </si>
  <si>
    <t>RV110-20SZ</t>
  </si>
  <si>
    <t>14100100015500</t>
  </si>
  <si>
    <t>RV110-30-FA(接口特制1.5KW)</t>
  </si>
  <si>
    <t>14100100016400</t>
  </si>
  <si>
    <t>RV110-60(法兰2.2KW带输出轴)</t>
  </si>
  <si>
    <t>14100100016900</t>
  </si>
  <si>
    <t>RV110-60-FA接口特制(轴φ22配伺服1.5KW)</t>
  </si>
  <si>
    <t>14100100017200</t>
  </si>
  <si>
    <t>RV110-80(法兰2.2KW)</t>
  </si>
  <si>
    <t>14100100017400</t>
  </si>
  <si>
    <t>RV110-80(配3KW)</t>
  </si>
  <si>
    <t>14100100017800</t>
  </si>
  <si>
    <t>RV110-100(带轴)</t>
  </si>
  <si>
    <t>14100100018000</t>
  </si>
  <si>
    <t>RV110-100(法兰2.2KW带输出轴)</t>
  </si>
  <si>
    <t>14100100018100</t>
  </si>
  <si>
    <t>RV110-100(配3KW))</t>
  </si>
  <si>
    <t>14100100018400</t>
  </si>
  <si>
    <t>RV130-15-F(配5.5KW-4电机)</t>
  </si>
  <si>
    <t>14100100018500</t>
  </si>
  <si>
    <t>RV130-15SZ</t>
  </si>
  <si>
    <t>14100100018800</t>
  </si>
  <si>
    <t>RV130-40</t>
  </si>
  <si>
    <t>14100100019000</t>
  </si>
  <si>
    <t>RV130-50-(4KW/4级)-FA</t>
  </si>
  <si>
    <t>14100100019100</t>
  </si>
  <si>
    <t>RV130-50-(5.5KW/4级)-FA</t>
  </si>
  <si>
    <t>14100100019300</t>
  </si>
  <si>
    <t>RV130-50-FA</t>
  </si>
  <si>
    <t>14100100019400</t>
  </si>
  <si>
    <t>RV130-60Z(配3KW电机)</t>
  </si>
  <si>
    <t>14100100019800</t>
  </si>
  <si>
    <t>RV130-100F1Z</t>
  </si>
  <si>
    <t>14100100019900</t>
  </si>
  <si>
    <t>RV130-100-FA</t>
  </si>
  <si>
    <t>14100100020100</t>
  </si>
  <si>
    <t>RV150-50-FC</t>
  </si>
  <si>
    <t>14100100021400</t>
  </si>
  <si>
    <t>K77-1/13.22</t>
  </si>
  <si>
    <t>14100100021500</t>
  </si>
  <si>
    <t>K77-1/13.22-3KW</t>
  </si>
  <si>
    <t>14100100021600</t>
  </si>
  <si>
    <t>减速机(轴加大)</t>
  </si>
  <si>
    <t>K77-1/13.22-2.2KW(轴φ55)</t>
  </si>
  <si>
    <t>14100100021700</t>
  </si>
  <si>
    <t>K77-1/13.22-3KW(轴φ55)</t>
  </si>
  <si>
    <t>14100100021800</t>
  </si>
  <si>
    <t>K77-1/13.22-4KW(轴φ55)</t>
  </si>
  <si>
    <t>14100100022010</t>
  </si>
  <si>
    <t>减速机(非标订制)(KF77维修)</t>
  </si>
  <si>
    <t>KF77改制\K77-13.22-N(42/180X180伺服)(左输出)</t>
  </si>
  <si>
    <t>14100100022011</t>
  </si>
  <si>
    <t>KF77改制\K77-13.22-N(42/180X180伺服)(右输出)</t>
  </si>
  <si>
    <t>14100100022200</t>
  </si>
  <si>
    <t>K87-19.3-4KW</t>
  </si>
  <si>
    <t>14100100022700</t>
  </si>
  <si>
    <t>KAB107R77-1225（输出轴）</t>
  </si>
  <si>
    <t>14100100022900</t>
  </si>
  <si>
    <t>KAB87R57-1225</t>
  </si>
  <si>
    <t>14100100023000</t>
  </si>
  <si>
    <t>KAB97R57-1225</t>
  </si>
  <si>
    <t>14100100023300</t>
  </si>
  <si>
    <t>R77-77.24-2.2KW</t>
  </si>
  <si>
    <t>14100100023310</t>
  </si>
  <si>
    <t>R77-77.24</t>
  </si>
  <si>
    <t>14100100023700</t>
  </si>
  <si>
    <t>R87-Y100L4-3KW</t>
  </si>
  <si>
    <t>14100100024400</t>
  </si>
  <si>
    <t>WE100-50</t>
  </si>
  <si>
    <t>14100100024500</t>
  </si>
  <si>
    <t>WED60-40</t>
  </si>
  <si>
    <t>14100100024600</t>
  </si>
  <si>
    <t>WED60-40-0.75KW</t>
  </si>
  <si>
    <t>14100100024700</t>
  </si>
  <si>
    <t>WED60-40-1.1KW</t>
  </si>
  <si>
    <t>14100100024800</t>
  </si>
  <si>
    <t>WED80-30</t>
  </si>
  <si>
    <t>14100100024900</t>
  </si>
  <si>
    <t>WED80-30-1.1KW</t>
  </si>
  <si>
    <t>14100100025000</t>
  </si>
  <si>
    <t>WED80-30-1.5KW</t>
  </si>
  <si>
    <t>14100100025500</t>
  </si>
  <si>
    <t>WPA80-40B</t>
  </si>
  <si>
    <t>14100100025600</t>
  </si>
  <si>
    <t>WPDKS60-40</t>
  </si>
  <si>
    <t>14100100025700</t>
  </si>
  <si>
    <t>WPDKS60-40-0.37KW</t>
  </si>
  <si>
    <t>14100100025900</t>
  </si>
  <si>
    <t>WPDS60-40(装链轮的轴的键条是8MM的)</t>
  </si>
  <si>
    <t>14100100026000</t>
  </si>
  <si>
    <t>WPDS60-40-0.37KW</t>
  </si>
  <si>
    <t>14100100026100</t>
  </si>
  <si>
    <t>WPDS60-40-0.75KW</t>
  </si>
  <si>
    <t>14100100026300</t>
  </si>
  <si>
    <t>WPDS60-60-0.37KW</t>
  </si>
  <si>
    <t>14100100026800</t>
  </si>
  <si>
    <t>WPRKS80-20(特制接口130X130)</t>
  </si>
  <si>
    <t>14100100026900</t>
  </si>
  <si>
    <t>WPRKT100-30(配2.2KW)(电机向上)</t>
  </si>
  <si>
    <t>14100100027600</t>
  </si>
  <si>
    <t>WPWDK70-50(0.75)</t>
  </si>
  <si>
    <t>14100100027700</t>
  </si>
  <si>
    <t>WPWDKD100-50</t>
  </si>
  <si>
    <t>14100100027800</t>
  </si>
  <si>
    <t>WPWDKS100-30(配2.2KW)</t>
  </si>
  <si>
    <t>14100100028000</t>
  </si>
  <si>
    <t>WPWKS135-60</t>
  </si>
  <si>
    <t>14100100028100</t>
  </si>
  <si>
    <t>WPWRKS80-30</t>
  </si>
  <si>
    <t>14100100028400</t>
  </si>
  <si>
    <t>WPWTK70-30</t>
  </si>
  <si>
    <t>14100100028500</t>
  </si>
  <si>
    <t>WSD100-25</t>
  </si>
  <si>
    <t>14100100028600</t>
  </si>
  <si>
    <t>WSD100-25-2.2KW</t>
  </si>
  <si>
    <t>14100100028800</t>
  </si>
  <si>
    <t>WSD80-30(配0.75KW)</t>
  </si>
  <si>
    <t>14100100028900</t>
  </si>
  <si>
    <t>WSD80-30(配1.1KW)</t>
  </si>
  <si>
    <t>14100100029100</t>
  </si>
  <si>
    <t>WSD80-30-0.75KW</t>
  </si>
  <si>
    <t>14100100029200</t>
  </si>
  <si>
    <t>WSD80-30-1.1KW</t>
  </si>
  <si>
    <t>14100100029300</t>
  </si>
  <si>
    <t>WSD80-30-1.5KW</t>
  </si>
  <si>
    <t>14100100030600</t>
  </si>
  <si>
    <t>XWD2.2(KW)-4-1/11-特制(前轴φ50尾轴φ28)</t>
  </si>
  <si>
    <t>14100100030700</t>
  </si>
  <si>
    <t>XWD3(KW)-4-1/11-特制(前轴φ50尾轴φ28)</t>
  </si>
  <si>
    <t>14100100030800</t>
  </si>
  <si>
    <t>XWD3(KW)-4-1/17-特制(前轴φ50尾轴φ28)</t>
  </si>
  <si>
    <t>14100100031200</t>
  </si>
  <si>
    <t>XWD3-23-1.5KW</t>
  </si>
  <si>
    <t>14100100031700</t>
  </si>
  <si>
    <t>XWD8135-35-1.5KW</t>
  </si>
  <si>
    <t>14100100032400</t>
  </si>
  <si>
    <t>XWY3-23</t>
  </si>
  <si>
    <t>14100100033400</t>
  </si>
  <si>
    <t>XWY4-29</t>
  </si>
  <si>
    <t>14100100033800</t>
  </si>
  <si>
    <t>XWY4-87</t>
  </si>
  <si>
    <t>14100100034150</t>
  </si>
  <si>
    <t>XWY5-17</t>
  </si>
  <si>
    <t>14100100034210</t>
  </si>
  <si>
    <t>XWY5-87(配7.5KW)</t>
  </si>
  <si>
    <t>14100100034420</t>
  </si>
  <si>
    <t>6GU25K  安装孔φ9</t>
  </si>
  <si>
    <t>14100100034500</t>
  </si>
  <si>
    <t>减速机(摆渡车)</t>
  </si>
  <si>
    <t>LDA型 20米/分</t>
  </si>
  <si>
    <t>14100100034700</t>
  </si>
  <si>
    <t>减速机(单轴直角双轴各2)</t>
  </si>
  <si>
    <t>BVA992-3:1(SHD100 速比1：3)(RAV99-1/3)</t>
  </si>
  <si>
    <t>14100100035300</t>
  </si>
  <si>
    <t>减速机(双级)</t>
  </si>
  <si>
    <t>RVE 63/110-600-0.75KW-ZA-AS1(输出法兰盘)</t>
  </si>
  <si>
    <t>14100100035400</t>
  </si>
  <si>
    <t>RVE 63/110-900-0.75KW-ZA-AS1(输出法兰盘)</t>
  </si>
  <si>
    <t>14100100036400</t>
  </si>
  <si>
    <t>减速机外壳</t>
  </si>
  <si>
    <t>RV90-50</t>
  </si>
  <si>
    <t>14100100036410</t>
  </si>
  <si>
    <t>减速机外壳及油封</t>
  </si>
  <si>
    <t>RV90-60</t>
  </si>
  <si>
    <t>14100100036420</t>
  </si>
  <si>
    <t>减速机箱体</t>
  </si>
  <si>
    <t>RV75</t>
  </si>
  <si>
    <t>14100100037101</t>
  </si>
  <si>
    <t>DHK20T(强珠)(螺旋直径φ65/螺距P=10/减速比i=1/10)</t>
  </si>
  <si>
    <t>14100100037400</t>
  </si>
  <si>
    <t>T型螺旋锥齿轮减速机</t>
  </si>
  <si>
    <t>SLT-7-2:1-1-L-B3</t>
  </si>
  <si>
    <t>14100100037500</t>
  </si>
  <si>
    <t>SLT-7-2:1-1-R-B3</t>
  </si>
  <si>
    <t>14100100038500</t>
  </si>
  <si>
    <t>摆线针轮减速机</t>
  </si>
  <si>
    <t>XWED2.2-85-1/1015</t>
  </si>
  <si>
    <t>14100100038600</t>
  </si>
  <si>
    <t>XWED2.2-85-1/841</t>
  </si>
  <si>
    <t>14100100038601</t>
  </si>
  <si>
    <t>摆线针轮减速机输入短轴</t>
  </si>
  <si>
    <t>14100100039000</t>
  </si>
  <si>
    <t>上升式料车减速机</t>
  </si>
  <si>
    <t>XLD4</t>
  </si>
  <si>
    <t>14100100039100</t>
  </si>
  <si>
    <t>XLD4-3KW</t>
  </si>
  <si>
    <t>14100100039300</t>
  </si>
  <si>
    <t>升降主电机</t>
  </si>
  <si>
    <t>1.5</t>
  </si>
  <si>
    <t>14100100039510</t>
  </si>
  <si>
    <t>鼓风机(吹风机)</t>
  </si>
  <si>
    <t>14100100039640</t>
  </si>
  <si>
    <t>行星减速机(五轴联动625桥切用)</t>
  </si>
  <si>
    <t>IB115L1-10/19孔</t>
  </si>
  <si>
    <t>14100100039700</t>
  </si>
  <si>
    <t>行星减速机(数控磨机用)</t>
  </si>
  <si>
    <t>AE205-010-MDME754</t>
  </si>
  <si>
    <t>14100100039800</t>
  </si>
  <si>
    <t>AE205L1-10-T-SD</t>
  </si>
  <si>
    <t>14100100041100</t>
  </si>
  <si>
    <t>电动葫芦</t>
  </si>
  <si>
    <t>1T*6m</t>
  </si>
  <si>
    <t>14100100041500</t>
  </si>
  <si>
    <t>1T电动葫芦主电机</t>
  </si>
  <si>
    <t>1.5KW</t>
  </si>
  <si>
    <t>14100100041600</t>
  </si>
  <si>
    <t>XLD3</t>
  </si>
  <si>
    <t>14100100041700</t>
  </si>
  <si>
    <t>电子离合器</t>
  </si>
  <si>
    <t>14100100041800</t>
  </si>
  <si>
    <t>吊钩</t>
  </si>
  <si>
    <t>1T</t>
  </si>
  <si>
    <t>14100100042200</t>
  </si>
  <si>
    <t>R57减速机及齿轮</t>
  </si>
  <si>
    <t>R57配件</t>
  </si>
  <si>
    <t>14100100042400</t>
  </si>
  <si>
    <t>RV110减速机法兰</t>
  </si>
  <si>
    <t>14100100042500</t>
  </si>
  <si>
    <t>RV50减速机法兰盘</t>
  </si>
  <si>
    <t>14100100042700</t>
  </si>
  <si>
    <t>15齿 齿头(φ19+φ24)(减速机K77配件)</t>
  </si>
  <si>
    <t>14100100042701</t>
  </si>
  <si>
    <t>φ51Xφ24X26 15Z(减速机K77配件)</t>
  </si>
  <si>
    <t>14100100042800</t>
  </si>
  <si>
    <t>20Z(减速机K77配件)</t>
  </si>
  <si>
    <t>14100100042801</t>
  </si>
  <si>
    <t>30Z(减速机K77配件)</t>
  </si>
  <si>
    <t>14100100043350</t>
  </si>
  <si>
    <t>K77-0304 12Z</t>
  </si>
  <si>
    <t>14100100044400</t>
  </si>
  <si>
    <t>弧齿轮</t>
  </si>
  <si>
    <t>减速机K77用 32Z</t>
  </si>
  <si>
    <t>14100100044600</t>
  </si>
  <si>
    <t>弧齿轮轴</t>
  </si>
  <si>
    <t>12Z(减速机K77配件)</t>
  </si>
  <si>
    <t>14100100044800</t>
  </si>
  <si>
    <t>减速机K77用</t>
  </si>
  <si>
    <t>14100100045001</t>
  </si>
  <si>
    <t>伞齿轮轴</t>
  </si>
  <si>
    <t>14100100045100</t>
  </si>
  <si>
    <t>输出轴</t>
  </si>
  <si>
    <t>14100100045400</t>
  </si>
  <si>
    <t>铜蜗轮</t>
  </si>
  <si>
    <t>(配RV110-80)</t>
  </si>
  <si>
    <t>14100100045500</t>
  </si>
  <si>
    <t>(配RV130-60)</t>
  </si>
  <si>
    <t>14100100045900</t>
  </si>
  <si>
    <t>(配WED60-40）</t>
  </si>
  <si>
    <t>14100100046200</t>
  </si>
  <si>
    <t>配WSD80-30</t>
  </si>
  <si>
    <t>14100100046300</t>
  </si>
  <si>
    <t>蜗杆</t>
  </si>
  <si>
    <t>(配RV110-100)</t>
  </si>
  <si>
    <t>14100100047500</t>
  </si>
  <si>
    <t>减速器</t>
  </si>
  <si>
    <t>配伺服电机110BYG350D</t>
  </si>
  <si>
    <t>14100100047600</t>
  </si>
  <si>
    <t>RV130减速机</t>
  </si>
  <si>
    <t>14110100000300</t>
  </si>
  <si>
    <t>300X90X2300</t>
  </si>
  <si>
    <t>14110100002300</t>
  </si>
  <si>
    <t>340X180X4800</t>
  </si>
  <si>
    <t>14110100002500</t>
  </si>
  <si>
    <t>340X31X4100</t>
  </si>
  <si>
    <t>14110100002600</t>
  </si>
  <si>
    <t>35X2500</t>
  </si>
  <si>
    <t>14110100004900</t>
  </si>
  <si>
    <t>730X110X5100</t>
  </si>
  <si>
    <t>14110100005402</t>
  </si>
  <si>
    <t>φ250X1650/防水胶布</t>
  </si>
  <si>
    <t>14110100005410</t>
  </si>
  <si>
    <t>φ250X1800/防水胶布</t>
  </si>
  <si>
    <t>14110100005900</t>
  </si>
  <si>
    <t>340X180X3300</t>
  </si>
  <si>
    <t>14110100006700</t>
  </si>
  <si>
    <t>805X110X6000</t>
  </si>
  <si>
    <t>14110100006800</t>
  </si>
  <si>
    <t>420X110X4100</t>
  </si>
  <si>
    <t>14110100006900</t>
  </si>
  <si>
    <t>270X85X4100</t>
  </si>
  <si>
    <t>14110100007200</t>
  </si>
  <si>
    <t>475X110X2100</t>
  </si>
  <si>
    <t>14110100007300</t>
  </si>
  <si>
    <t>805X110X5000</t>
  </si>
  <si>
    <t>14110100007400</t>
  </si>
  <si>
    <t>610X110X5100</t>
  </si>
  <si>
    <t>14110100007700</t>
  </si>
  <si>
    <t>340X180X2300</t>
  </si>
  <si>
    <t>14110100007800</t>
  </si>
  <si>
    <t>530X130X2100</t>
  </si>
  <si>
    <t>14110100008000</t>
  </si>
  <si>
    <t>394X105X1250</t>
  </si>
  <si>
    <t>14110100008100</t>
  </si>
  <si>
    <t>434X110X400</t>
  </si>
  <si>
    <t>14110100010300</t>
  </si>
  <si>
    <t>475X110X1420</t>
  </si>
  <si>
    <t>14110100010400</t>
  </si>
  <si>
    <t>575X125X760</t>
  </si>
  <si>
    <t>14110100010500</t>
  </si>
  <si>
    <t>575X125X2800</t>
  </si>
  <si>
    <t>14110100010600</t>
  </si>
  <si>
    <t>310X110X5000</t>
  </si>
  <si>
    <t>14110100010700</t>
  </si>
  <si>
    <t>530X95X5400</t>
  </si>
  <si>
    <t>14110100011800</t>
  </si>
  <si>
    <t>460X110X4300</t>
  </si>
  <si>
    <t>14110100011900</t>
  </si>
  <si>
    <t>520X110X4100</t>
  </si>
  <si>
    <t>14110100012000</t>
  </si>
  <si>
    <t>480X110X1300</t>
  </si>
  <si>
    <t>14110100012200</t>
  </si>
  <si>
    <t>575X125X2100</t>
  </si>
  <si>
    <t>14110100012600</t>
  </si>
  <si>
    <t>φ133Xφ56X140/</t>
  </si>
  <si>
    <t>14110100012800</t>
  </si>
  <si>
    <t>φ194Xφ152X140/</t>
  </si>
  <si>
    <t>14120000001200</t>
  </si>
  <si>
    <t>φ125盘底(带勾布)</t>
  </si>
  <si>
    <t>14120000002900</t>
  </si>
  <si>
    <t>单排链轮</t>
  </si>
  <si>
    <t>4M14Z</t>
  </si>
  <si>
    <t>14120000003000</t>
  </si>
  <si>
    <t>4M16Z</t>
  </si>
  <si>
    <t>14120000003200</t>
  </si>
  <si>
    <t>4M25Z-φ25</t>
  </si>
  <si>
    <t>14120000003500</t>
  </si>
  <si>
    <t>4M26Z-φ35</t>
  </si>
  <si>
    <t>14120000003600</t>
  </si>
  <si>
    <t>单排链轮(对中180°翻板机)</t>
  </si>
  <si>
    <t>φ64Xφ20X35 14Z/45</t>
  </si>
  <si>
    <t>14120000004000</t>
  </si>
  <si>
    <t>链轮(双排)(翻板机)</t>
  </si>
  <si>
    <t>4M25Z φ36</t>
  </si>
  <si>
    <t>14120000004010</t>
  </si>
  <si>
    <t>φ64Xφ20X55 14Z</t>
  </si>
  <si>
    <t>14120000004100</t>
  </si>
  <si>
    <t>链轮联轴器(磨机横梁传动用)</t>
  </si>
  <si>
    <t>10A-16ZXφ88Xφ28X55/45</t>
  </si>
  <si>
    <t>14120000004300</t>
  </si>
  <si>
    <t>上升式单排链轮</t>
  </si>
  <si>
    <t>φ45 15Z</t>
  </si>
  <si>
    <t>14120000004900</t>
  </si>
  <si>
    <t>双排链轮(手摇切)</t>
  </si>
  <si>
    <t>φ112Xφ35X30 26Z</t>
  </si>
  <si>
    <t>14120000005000</t>
  </si>
  <si>
    <t>φ71Xφ25X26 16Z</t>
  </si>
  <si>
    <t>14120000005100</t>
  </si>
  <si>
    <t>动力链轮(双排)(翻板机)</t>
  </si>
  <si>
    <t>4M25Zφ25</t>
  </si>
  <si>
    <t>14120000005200</t>
  </si>
  <si>
    <t>双排链条</t>
  </si>
  <si>
    <t>08B-2-120Z</t>
  </si>
  <si>
    <t>14120000005300</t>
  </si>
  <si>
    <t>08B-2-147Z</t>
  </si>
  <si>
    <t>14120000005410</t>
  </si>
  <si>
    <t>10A-2-16</t>
  </si>
  <si>
    <t>14120000005500</t>
  </si>
  <si>
    <t>12A-2X67L</t>
  </si>
  <si>
    <t>14120000005800</t>
  </si>
  <si>
    <t>16A-2X18L</t>
  </si>
  <si>
    <t>14120000005900</t>
  </si>
  <si>
    <t>16A-2X60L</t>
  </si>
  <si>
    <t>14120000006500</t>
  </si>
  <si>
    <t>双排链条(磨机横梁传动用)</t>
  </si>
  <si>
    <t>10A-1M(每条配4个接头)</t>
  </si>
  <si>
    <t>14120000006600</t>
  </si>
  <si>
    <t>单排链条</t>
  </si>
  <si>
    <t>08B-1-120Z</t>
  </si>
  <si>
    <t>14120000007100</t>
  </si>
  <si>
    <t>单排链条(电动过渡架新)</t>
  </si>
  <si>
    <t>08B-6400</t>
  </si>
  <si>
    <t>14120000007400</t>
  </si>
  <si>
    <t>半截链条</t>
  </si>
  <si>
    <t>12A-3X</t>
  </si>
  <si>
    <t>14120000007500</t>
  </si>
  <si>
    <t>三排链条</t>
  </si>
  <si>
    <t>12A-3-54</t>
  </si>
  <si>
    <t>14120000007600</t>
  </si>
  <si>
    <t>16A-3-47</t>
  </si>
  <si>
    <t>14120000008000</t>
  </si>
  <si>
    <t>链扣</t>
  </si>
  <si>
    <t>08B-2</t>
  </si>
  <si>
    <t>14120000008100</t>
  </si>
  <si>
    <t>10A-2CL</t>
  </si>
  <si>
    <t>14120000008200</t>
  </si>
  <si>
    <t>12A-2CL</t>
  </si>
  <si>
    <t>14120000008700</t>
  </si>
  <si>
    <t>24A-2CL</t>
  </si>
  <si>
    <t>14120000009100</t>
  </si>
  <si>
    <t>链条</t>
  </si>
  <si>
    <t>24A-2-40L(图纸用量24A-2-18)</t>
  </si>
  <si>
    <t>14120000010900</t>
  </si>
  <si>
    <t>铁拖链</t>
  </si>
  <si>
    <t>170X4米</t>
  </si>
  <si>
    <t>14120000011200</t>
  </si>
  <si>
    <t>200#X1.9米</t>
  </si>
  <si>
    <t>14120000011300</t>
  </si>
  <si>
    <t>200#X3.5米</t>
  </si>
  <si>
    <t>14120000011500</t>
  </si>
  <si>
    <t>200#X4米</t>
  </si>
  <si>
    <t>14120000012300</t>
  </si>
  <si>
    <t>拖链</t>
  </si>
  <si>
    <t>90#</t>
  </si>
  <si>
    <t>14120000012400</t>
  </si>
  <si>
    <t>拖链(桥切用)</t>
  </si>
  <si>
    <t>140#</t>
  </si>
  <si>
    <t>14120000012500</t>
  </si>
  <si>
    <t>170#</t>
  </si>
  <si>
    <t>14120000012600</t>
  </si>
  <si>
    <t>14120000012610</t>
  </si>
  <si>
    <t>200#X2.8米</t>
  </si>
  <si>
    <t>14120000012700</t>
  </si>
  <si>
    <t>14120000012800</t>
  </si>
  <si>
    <t>14120000012910</t>
  </si>
  <si>
    <t>250X90X3米</t>
  </si>
  <si>
    <t>14120000013700</t>
  </si>
  <si>
    <t>包塑钢丝绳</t>
  </si>
  <si>
    <t>φ3</t>
  </si>
  <si>
    <t>14120000015600</t>
  </si>
  <si>
    <t>不锈钢合页</t>
  </si>
  <si>
    <t>2.5寸</t>
  </si>
  <si>
    <t>14120000017100</t>
  </si>
  <si>
    <t>磁铁</t>
  </si>
  <si>
    <t>150X40X25</t>
  </si>
  <si>
    <t>14120000017200</t>
  </si>
  <si>
    <t>150X60X20</t>
  </si>
  <si>
    <t>14120000017600</t>
  </si>
  <si>
    <t>14120000017610</t>
  </si>
  <si>
    <t>348</t>
  </si>
  <si>
    <t>14120000017900</t>
  </si>
  <si>
    <t>14120000018500</t>
  </si>
  <si>
    <t>单头梅花扳手</t>
  </si>
  <si>
    <t>φ41</t>
  </si>
  <si>
    <t>14120000018600</t>
  </si>
  <si>
    <t>φ46</t>
  </si>
  <si>
    <t>14120000018800</t>
  </si>
  <si>
    <t>14120000018900</t>
  </si>
  <si>
    <t>14120000019000</t>
  </si>
  <si>
    <t>14120000019100</t>
  </si>
  <si>
    <t>φ110</t>
  </si>
  <si>
    <t>14120000019200</t>
  </si>
  <si>
    <t>单头磨磨头连接头</t>
  </si>
  <si>
    <t>IS030CNC</t>
  </si>
  <si>
    <t>14120000019600</t>
  </si>
  <si>
    <t>弹簧(桥式组合切)</t>
  </si>
  <si>
    <t>φ外19Xφ4X36/65Mn</t>
  </si>
  <si>
    <t>14120000019810</t>
  </si>
  <si>
    <t>弹簧(新式翻板机)</t>
  </si>
  <si>
    <t>ф27.5Xф2.5X60/65Mn</t>
  </si>
  <si>
    <t>14120000020100</t>
  </si>
  <si>
    <t>弹簧（16-1250条板磨机）</t>
  </si>
  <si>
    <t>φ55Xφ6X121/65Mn</t>
  </si>
  <si>
    <t>14120000020400</t>
  </si>
  <si>
    <t>弹性膜片</t>
  </si>
  <si>
    <t>DJM-06</t>
  </si>
  <si>
    <t>14120000024300</t>
  </si>
  <si>
    <t>碟簧</t>
  </si>
  <si>
    <t>56X28.5X3</t>
  </si>
  <si>
    <t>14120000024400</t>
  </si>
  <si>
    <t>φ100Xφ51X6</t>
  </si>
  <si>
    <t>14120000024500</t>
  </si>
  <si>
    <t>蝶簧</t>
  </si>
  <si>
    <t>6X113X57</t>
  </si>
  <si>
    <t>14120000024800</t>
  </si>
  <si>
    <t>δ0.2X1100X50</t>
  </si>
  <si>
    <t>14120000024900</t>
  </si>
  <si>
    <t>δ0.2X35X1000</t>
  </si>
  <si>
    <t>14120000025000</t>
  </si>
  <si>
    <t>δ0.35X1000X3200</t>
  </si>
  <si>
    <t>14120000025200</t>
  </si>
  <si>
    <t>δ0.5X1100X50</t>
  </si>
  <si>
    <t>14120000026550</t>
  </si>
  <si>
    <t>防水布(日照国博框架锯)</t>
  </si>
  <si>
    <t>3000X2200</t>
  </si>
  <si>
    <t>14120000030300</t>
  </si>
  <si>
    <t>钢磁</t>
  </si>
  <si>
    <t>φ20mm*厚4MM</t>
  </si>
  <si>
    <t>14120000031300</t>
  </si>
  <si>
    <t>钢球</t>
  </si>
  <si>
    <t>14120000031600</t>
  </si>
  <si>
    <t>钢丝绳</t>
  </si>
  <si>
    <t>14#</t>
  </si>
  <si>
    <t>14120000032100</t>
  </si>
  <si>
    <t>φ8-6X7</t>
  </si>
  <si>
    <t>14120000033900</t>
  </si>
  <si>
    <t>滚筒</t>
  </si>
  <si>
    <t>φ104Xφ20.5X118/工程塑料 黄色</t>
  </si>
  <si>
    <t>14120000034300</t>
  </si>
  <si>
    <t>合板</t>
  </si>
  <si>
    <t>δ15X915X2000</t>
  </si>
  <si>
    <t>14120000034500</t>
  </si>
  <si>
    <t>δ16X800X2000</t>
  </si>
  <si>
    <t>14120000034800</t>
  </si>
  <si>
    <t>横切机4级 3.3.KW变频电机风扇</t>
  </si>
  <si>
    <t>14120000035800</t>
  </si>
  <si>
    <t>环形毛刷</t>
  </si>
  <si>
    <t>φ56</t>
  </si>
  <si>
    <t>14120000036700</t>
  </si>
  <si>
    <t>胶木板(磁栅头用)</t>
  </si>
  <si>
    <t>47*49*8</t>
  </si>
  <si>
    <t>14120000038400</t>
  </si>
  <si>
    <t>锯片挡水帘(配2000锯片)</t>
  </si>
  <si>
    <t>(900+2100)X1100X?/防水胶布</t>
  </si>
  <si>
    <t>14120000038500</t>
  </si>
  <si>
    <t>锯片挡水帘(配2200锯片)</t>
  </si>
  <si>
    <t>(900+2300)X1200X?/防水胶布</t>
  </si>
  <si>
    <t>14120000038600</t>
  </si>
  <si>
    <t>锯片挡水帘(配2500锯片)</t>
  </si>
  <si>
    <t>(1000+2600)X1350X?/防水胶布</t>
  </si>
  <si>
    <t>14120000038900</t>
  </si>
  <si>
    <t>锯片挡水帘(配2800锯片)</t>
  </si>
  <si>
    <t>(1200+2892)X1520X?/防水胶布</t>
  </si>
  <si>
    <t>14120000039400</t>
  </si>
  <si>
    <t>绝缘块</t>
  </si>
  <si>
    <t>68X51X20(25)(14.7.22开始采购25厚的)</t>
  </si>
  <si>
    <t>14120000041400</t>
  </si>
  <si>
    <t>螺栓、螺母、厚球、博球</t>
  </si>
  <si>
    <t>DJM06</t>
  </si>
  <si>
    <t>14120000042600</t>
  </si>
  <si>
    <t>铝型条</t>
  </si>
  <si>
    <t>3.26m</t>
  </si>
  <si>
    <t>14120000043000</t>
  </si>
  <si>
    <t>4.6m</t>
  </si>
  <si>
    <t>14120000044400</t>
  </si>
  <si>
    <t>毛刷轮</t>
  </si>
  <si>
    <t>200*100</t>
  </si>
  <si>
    <t>14120000044500</t>
  </si>
  <si>
    <t>圆毛刷轮</t>
  </si>
  <si>
    <t>φ380</t>
  </si>
  <si>
    <t>14120000045100</t>
  </si>
  <si>
    <t>锰钢板</t>
  </si>
  <si>
    <t>δ3.5X180X2600</t>
  </si>
  <si>
    <t>14120000045200</t>
  </si>
  <si>
    <t>磨机电控箱合页</t>
  </si>
  <si>
    <t>14120000045700</t>
  </si>
  <si>
    <t>内牙直接</t>
  </si>
  <si>
    <t>14120000047700</t>
  </si>
  <si>
    <t>尼龙销</t>
  </si>
  <si>
    <t>φ20Xφ18X34</t>
  </si>
  <si>
    <t>14120000047800</t>
  </si>
  <si>
    <t>φ24Xφ22X35</t>
  </si>
  <si>
    <t>14120000050700</t>
  </si>
  <si>
    <t>球面弹簧</t>
  </si>
  <si>
    <t>φ56Xφ28.5X4.3</t>
  </si>
  <si>
    <t>14120000050900</t>
  </si>
  <si>
    <t>伞齿轮盘</t>
  </si>
  <si>
    <t>14120000051000</t>
  </si>
  <si>
    <t>伞齿轮套</t>
  </si>
  <si>
    <t>14120000051100</t>
  </si>
  <si>
    <t>14120000051501</t>
  </si>
  <si>
    <t>精密过滤器(空压机)</t>
  </si>
  <si>
    <t>31.5X11.3X11</t>
  </si>
  <si>
    <t>14120000051502</t>
  </si>
  <si>
    <t>空压机供气管的气管及接头</t>
  </si>
  <si>
    <t>14120000052200</t>
  </si>
  <si>
    <t>上银滑块</t>
  </si>
  <si>
    <t>HGW30C</t>
  </si>
  <si>
    <t>14120000052210</t>
  </si>
  <si>
    <t>线性滑块</t>
  </si>
  <si>
    <t>HGH30CA</t>
  </si>
  <si>
    <t>14120000052300</t>
  </si>
  <si>
    <t>HGW45CCC</t>
  </si>
  <si>
    <t>14120000052400</t>
  </si>
  <si>
    <t>HGW45HAC</t>
  </si>
  <si>
    <t>14120000052700</t>
  </si>
  <si>
    <t>生料带</t>
  </si>
  <si>
    <t>14120000053800</t>
  </si>
  <si>
    <t>手轮</t>
  </si>
  <si>
    <t>14120000054102</t>
  </si>
  <si>
    <t>φ300X87/HT250</t>
  </si>
  <si>
    <t>14120000057100</t>
  </si>
  <si>
    <t>松木头</t>
  </si>
  <si>
    <t>50X120X2000</t>
  </si>
  <si>
    <t>14120000058100</t>
  </si>
  <si>
    <t>60X120X2000</t>
  </si>
  <si>
    <t>14120000058300</t>
  </si>
  <si>
    <t>60X120X2200</t>
  </si>
  <si>
    <t>14120000058900</t>
  </si>
  <si>
    <t>100X100X2000</t>
  </si>
  <si>
    <t>14120000059300</t>
  </si>
  <si>
    <t>280X380X5000</t>
  </si>
  <si>
    <t>14120000059500</t>
  </si>
  <si>
    <t>塑料合页</t>
  </si>
  <si>
    <t>6.8X47</t>
  </si>
  <si>
    <t>14120000059600</t>
  </si>
  <si>
    <t>塑料排刷</t>
  </si>
  <si>
    <t>200*1250</t>
  </si>
  <si>
    <t>14120000063400</t>
  </si>
  <si>
    <t>万向节总成</t>
  </si>
  <si>
    <t>14120000063700</t>
  </si>
  <si>
    <t>无声滑车</t>
  </si>
  <si>
    <t>14120000064000</t>
  </si>
  <si>
    <t>五星螺丝</t>
  </si>
  <si>
    <t>14120000064100</t>
  </si>
  <si>
    <t>14120000064400</t>
  </si>
  <si>
    <t>五星螺丝(小头)</t>
  </si>
  <si>
    <t>M8X15</t>
  </si>
  <si>
    <t>14120000065900</t>
  </si>
  <si>
    <t>线性导轨(1条加两滑块为1套)</t>
  </si>
  <si>
    <t>1700/HGH45HA滑块座TRH45BL(1050条板磨用)</t>
  </si>
  <si>
    <t>14120000066300</t>
  </si>
  <si>
    <t>1900/HGH45HA滑块座TRH45BL(1250条板磨用)</t>
  </si>
  <si>
    <t>14120000066800</t>
  </si>
  <si>
    <t>线性导轨(1条加两滑块为1套）</t>
  </si>
  <si>
    <t>2480/HGW45HA(定厚机用带法兰)</t>
  </si>
  <si>
    <t>14120000067000</t>
  </si>
  <si>
    <t>线性导轨（1条加两滑块为1套）</t>
  </si>
  <si>
    <t>2880/HGW45HA(定厚机用带法兰)</t>
  </si>
  <si>
    <t>14120000067800</t>
  </si>
  <si>
    <t>4300/30</t>
  </si>
  <si>
    <t>14120000068900</t>
  </si>
  <si>
    <t>HGW-45HC 5300</t>
  </si>
  <si>
    <t>14120000069000</t>
  </si>
  <si>
    <t>HGW-45HC 6300</t>
  </si>
  <si>
    <t>14120000070510</t>
  </si>
  <si>
    <t>线性导轨 X</t>
  </si>
  <si>
    <t>TRH30A</t>
  </si>
  <si>
    <t>14120000070600</t>
  </si>
  <si>
    <t>HGW-45HC</t>
  </si>
  <si>
    <t>14120000070700</t>
  </si>
  <si>
    <t>14120000070701</t>
  </si>
  <si>
    <t>TRH45</t>
  </si>
  <si>
    <t>14120000070800</t>
  </si>
  <si>
    <t>线性滑块(PMI)(条板磨用)</t>
  </si>
  <si>
    <t>MSA45LS</t>
  </si>
  <si>
    <t>14120000070805</t>
  </si>
  <si>
    <t>线性滑块(正宗上银公司的)(条板磨用)</t>
  </si>
  <si>
    <t>HGH45HAC</t>
  </si>
  <si>
    <t>14120000070806</t>
  </si>
  <si>
    <t>MSA45LESSFC</t>
  </si>
  <si>
    <t>14120000071300</t>
  </si>
  <si>
    <t>δ2</t>
  </si>
  <si>
    <t>14120000072400</t>
  </si>
  <si>
    <t>压簧</t>
  </si>
  <si>
    <t>外径φ35.6*φ5*40</t>
  </si>
  <si>
    <t>14120000072401</t>
  </si>
  <si>
    <t>φ外35.6Xφ4X46/6圈</t>
  </si>
  <si>
    <t>14120000072700</t>
  </si>
  <si>
    <t>羊毛轮</t>
  </si>
  <si>
    <t>φ300</t>
  </si>
  <si>
    <t>14120000072900</t>
  </si>
  <si>
    <t>羊毛毡</t>
  </si>
  <si>
    <t>δ10</t>
  </si>
  <si>
    <t>14120000073400</t>
  </si>
  <si>
    <t>液力偶合器</t>
  </si>
  <si>
    <t>YOXP600(φ315)</t>
  </si>
  <si>
    <t>14120000073600</t>
  </si>
  <si>
    <t>YOXP600(φ330)</t>
  </si>
  <si>
    <t>14120000074200</t>
  </si>
  <si>
    <t>液力偶合器(新样式)</t>
  </si>
  <si>
    <t>YOXP600(φ299)</t>
  </si>
  <si>
    <t>14120000074400</t>
  </si>
  <si>
    <t>易熔塞</t>
  </si>
  <si>
    <t>M18X1.5</t>
  </si>
  <si>
    <t>14120000075500</t>
  </si>
  <si>
    <t>圆钢</t>
  </si>
  <si>
    <t>φ20*1450</t>
  </si>
  <si>
    <t>14120000075900</t>
  </si>
  <si>
    <t>φ20*2130</t>
  </si>
  <si>
    <t>14120000076000</t>
  </si>
  <si>
    <t>φ20*2200</t>
  </si>
  <si>
    <t>14120000076200</t>
  </si>
  <si>
    <t>云母板</t>
  </si>
  <si>
    <t>1000X600</t>
  </si>
  <si>
    <t>14120000076400</t>
  </si>
  <si>
    <t>40X70</t>
  </si>
  <si>
    <t>14120000076800</t>
  </si>
  <si>
    <t>Z1-110-124</t>
  </si>
  <si>
    <t>14120000077000</t>
  </si>
  <si>
    <t>Z1-40X45</t>
  </si>
  <si>
    <t>14120000077200</t>
  </si>
  <si>
    <t>Z2-38X63</t>
  </si>
  <si>
    <t>14120000077400</t>
  </si>
  <si>
    <t>Z2-85X125</t>
  </si>
  <si>
    <t>14120000077800</t>
  </si>
  <si>
    <t>Z3-60X90</t>
  </si>
  <si>
    <t>14120000078100</t>
  </si>
  <si>
    <t>Z3-85X125</t>
  </si>
  <si>
    <t>14120000078400</t>
  </si>
  <si>
    <t>φ25Xφ50-45</t>
  </si>
  <si>
    <t>14120000078500</t>
  </si>
  <si>
    <t>φ95/φ135-72</t>
  </si>
  <si>
    <t>14120000078700</t>
  </si>
  <si>
    <t>涨紧套(配液力偶合器)</t>
  </si>
  <si>
    <t>Z1-100X114X21</t>
  </si>
  <si>
    <t>14120000078800</t>
  </si>
  <si>
    <t>Z1-89X100X17</t>
  </si>
  <si>
    <t>14120000080300</t>
  </si>
  <si>
    <t>锥端油塞</t>
  </si>
  <si>
    <t>PS-10Z</t>
  </si>
  <si>
    <t>14120000081250</t>
  </si>
  <si>
    <t>软管(吹风机)</t>
  </si>
  <si>
    <t>2100</t>
  </si>
  <si>
    <t>14120000081600</t>
  </si>
  <si>
    <t>橡胶管(黑色)</t>
  </si>
  <si>
    <t>19X27mm</t>
  </si>
  <si>
    <t>14120000082200</t>
  </si>
  <si>
    <t>14120000082300</t>
  </si>
  <si>
    <t>喷水管(线条磨光机)</t>
  </si>
  <si>
    <t>1进4出</t>
  </si>
  <si>
    <t>14120000082900</t>
  </si>
  <si>
    <t>波纹管</t>
  </si>
  <si>
    <t>φ13.5</t>
  </si>
  <si>
    <t>14120000083700</t>
  </si>
  <si>
    <t>14120000084800</t>
  </si>
  <si>
    <t>波纹管接头</t>
  </si>
  <si>
    <t>φ54.5</t>
  </si>
  <si>
    <t>14120000085000</t>
  </si>
  <si>
    <t>不锈钢管</t>
  </si>
  <si>
    <t>φ22X1.5X6000</t>
  </si>
  <si>
    <t>14120000085400</t>
  </si>
  <si>
    <t>φ50X1.5X6000</t>
  </si>
  <si>
    <t>14120000086600</t>
  </si>
  <si>
    <t>钢丝管</t>
  </si>
  <si>
    <t>φ38</t>
  </si>
  <si>
    <t>14120000086900</t>
  </si>
  <si>
    <t>钢丝管(网管)</t>
  </si>
  <si>
    <t>14120000087300</t>
  </si>
  <si>
    <t>管箍</t>
  </si>
  <si>
    <t>18-32</t>
  </si>
  <si>
    <t>14120000088000</t>
  </si>
  <si>
    <t>φ154X1.5X8(宽)</t>
  </si>
  <si>
    <t>14120000088200</t>
  </si>
  <si>
    <t>φ57X1.5X8(宽)</t>
  </si>
  <si>
    <t>14120000088800</t>
  </si>
  <si>
    <t>14120000089500</t>
  </si>
  <si>
    <t>塑料管夹</t>
  </si>
  <si>
    <t>14120000090300</t>
  </si>
  <si>
    <t>紫铜管</t>
  </si>
  <si>
    <t>14120000127500</t>
  </si>
  <si>
    <t>气管(火烧面机)</t>
  </si>
  <si>
    <t>14120000127510</t>
  </si>
  <si>
    <t>阀门(火烧面机)</t>
  </si>
  <si>
    <t>14120000127520</t>
  </si>
  <si>
    <t>枪嘴(火烧面机)</t>
  </si>
  <si>
    <t>14120000127530</t>
  </si>
  <si>
    <t>枪杆(火烧面机)</t>
  </si>
  <si>
    <t>14120000127531</t>
  </si>
  <si>
    <t>不锈钢枪杆(火烧面机)</t>
  </si>
  <si>
    <t>14120000127540</t>
  </si>
  <si>
    <t>减压阀(火烧面机)</t>
  </si>
  <si>
    <t>14120000127560</t>
  </si>
  <si>
    <t>关节轴承(火烧面机)</t>
  </si>
  <si>
    <t>正反牙各1</t>
  </si>
  <si>
    <t>14120000128400</t>
  </si>
  <si>
    <t>灯管(烘干补胶线)</t>
  </si>
  <si>
    <t>2400Xφ25</t>
  </si>
  <si>
    <t>14120000128800</t>
  </si>
  <si>
    <t>万向滚轮(五轴挡水门用)</t>
  </si>
  <si>
    <t>14150200002100</t>
  </si>
  <si>
    <t>14150200014810</t>
  </si>
  <si>
    <t>六角螺栓</t>
  </si>
  <si>
    <t>M27X110</t>
  </si>
  <si>
    <t>14150200015100</t>
  </si>
  <si>
    <t>M36X120</t>
  </si>
  <si>
    <t>14150200020500</t>
  </si>
  <si>
    <t>内六角锥端紧定螺钉</t>
  </si>
  <si>
    <t>M16X25 12.9级</t>
  </si>
  <si>
    <t>14150200021000</t>
  </si>
  <si>
    <t>14150200022100</t>
  </si>
  <si>
    <t>M24X100 12.9级</t>
  </si>
  <si>
    <t>14150200024000</t>
  </si>
  <si>
    <t>14150600002500</t>
  </si>
  <si>
    <t>补心</t>
  </si>
  <si>
    <t>3/4英-3/8</t>
  </si>
  <si>
    <t>14150600005200</t>
  </si>
  <si>
    <t>活接PVC</t>
  </si>
  <si>
    <t>14150600007300</t>
  </si>
  <si>
    <t>内丝弯头90E(L)</t>
  </si>
  <si>
    <t>DN20</t>
  </si>
  <si>
    <t>14150600009500</t>
  </si>
  <si>
    <t>铜球阀</t>
  </si>
  <si>
    <t>14150600009600</t>
  </si>
  <si>
    <t>14150700030201</t>
  </si>
  <si>
    <t>HFG18/A240-2Z1D</t>
  </si>
  <si>
    <t>1706A000002700</t>
  </si>
  <si>
    <t>液压系统（红外线自动桥式切石机）</t>
  </si>
  <si>
    <t>90°</t>
  </si>
  <si>
    <t>18050100021300</t>
  </si>
  <si>
    <t>金钢石刀头</t>
  </si>
  <si>
    <t>定厚磨头用</t>
  </si>
  <si>
    <t>18050100021600</t>
  </si>
  <si>
    <t>劈石机刀头</t>
  </si>
  <si>
    <t>18080100011100</t>
  </si>
  <si>
    <t>低压限位</t>
  </si>
  <si>
    <t>LX</t>
  </si>
  <si>
    <t>18080100016400</t>
  </si>
  <si>
    <t>断火器</t>
  </si>
  <si>
    <t>10A</t>
  </si>
  <si>
    <t>18080100016800</t>
  </si>
  <si>
    <t>断火限位器</t>
  </si>
  <si>
    <t>20A</t>
  </si>
  <si>
    <t>18090000038200</t>
  </si>
  <si>
    <t>桐油</t>
  </si>
  <si>
    <t>18100100000911</t>
  </si>
  <si>
    <t>小变速壳</t>
  </si>
  <si>
    <t>18100100014000</t>
  </si>
  <si>
    <t>摆渡车被动轮</t>
  </si>
  <si>
    <t>18100100014100</t>
  </si>
  <si>
    <t>摆渡车主动轮</t>
  </si>
  <si>
    <t>18100100015400</t>
  </si>
  <si>
    <t>变频电机后风机</t>
  </si>
  <si>
    <t>3KW 220V</t>
  </si>
  <si>
    <t>18100100038600</t>
  </si>
  <si>
    <t>电动葫芦卷筒</t>
  </si>
  <si>
    <t>1TX6M</t>
  </si>
  <si>
    <t>18100100062700</t>
  </si>
  <si>
    <t>行车导绳器</t>
  </si>
  <si>
    <t>18100100068201</t>
  </si>
  <si>
    <t>滑块</t>
  </si>
  <si>
    <t>18100100075500</t>
  </si>
  <si>
    <t>锯齿胶皮</t>
  </si>
  <si>
    <t>200</t>
  </si>
  <si>
    <t>18100100081501</t>
  </si>
  <si>
    <t>18100100081710</t>
  </si>
  <si>
    <t>左右摆连接轴总成</t>
  </si>
  <si>
    <t>18100100126700</t>
  </si>
  <si>
    <t>XL309</t>
  </si>
  <si>
    <t>18100100144500</t>
  </si>
  <si>
    <t>1000KG</t>
  </si>
  <si>
    <t>18100100159900</t>
  </si>
  <si>
    <t>真空压力表</t>
  </si>
  <si>
    <t>Y100</t>
  </si>
  <si>
    <t>18100100169610</t>
  </si>
  <si>
    <t>29422</t>
  </si>
  <si>
    <t>18100100188800</t>
  </si>
  <si>
    <t>火烧机铜头</t>
  </si>
  <si>
    <t>只</t>
  </si>
  <si>
    <t>18100100189400</t>
  </si>
  <si>
    <t>T7减速机轴</t>
  </si>
  <si>
    <t>18100100189500</t>
  </si>
  <si>
    <t>T8减速机轴</t>
  </si>
  <si>
    <t>18100100189600</t>
  </si>
  <si>
    <t>铜管珠子</t>
  </si>
  <si>
    <t>18100100190800</t>
  </si>
  <si>
    <t>37芯线</t>
  </si>
  <si>
    <t>19F02020000100</t>
  </si>
  <si>
    <t>圆弧板</t>
  </si>
  <si>
    <t>YHB-1200</t>
  </si>
  <si>
    <t>19F06020000102</t>
  </si>
  <si>
    <t>水泥架</t>
  </si>
  <si>
    <t>1050</t>
  </si>
  <si>
    <t>19F07040000100</t>
  </si>
  <si>
    <t>吹风机</t>
  </si>
  <si>
    <t>普通</t>
  </si>
  <si>
    <t>19F07040000300</t>
  </si>
  <si>
    <t>1250</t>
  </si>
  <si>
    <t>14150600010700</t>
  </si>
  <si>
    <t>外丝直接</t>
  </si>
  <si>
    <t>14150700001400</t>
  </si>
  <si>
    <t>XB2BA31C(绿色常开）</t>
  </si>
  <si>
    <t>14150700005110</t>
  </si>
  <si>
    <t>温度传感器</t>
  </si>
  <si>
    <t>14150700013700</t>
  </si>
  <si>
    <t>交流接触器</t>
  </si>
  <si>
    <t>LC1-D09M7C(220V)</t>
  </si>
  <si>
    <t>14150700014300</t>
  </si>
  <si>
    <t>LC1-D12M5C(220V)</t>
  </si>
  <si>
    <t>14150700014700</t>
  </si>
  <si>
    <t>LC1-D18M7C（220V）</t>
  </si>
  <si>
    <t>14150700014800</t>
  </si>
  <si>
    <t>LC1-D18M5C（220V）</t>
  </si>
  <si>
    <t>14150700014900</t>
  </si>
  <si>
    <t>LC1-D25M7C（220V)</t>
  </si>
  <si>
    <t>14150700015600</t>
  </si>
  <si>
    <t>LC1-D40M5C(220V)</t>
  </si>
  <si>
    <t>14150700015700</t>
  </si>
  <si>
    <t>LC1-D50M7C（220V）</t>
  </si>
  <si>
    <t>14150700016803</t>
  </si>
  <si>
    <t>LR12XBN08DNOY 10-30VDC 200mA</t>
  </si>
  <si>
    <t>14150700017500</t>
  </si>
  <si>
    <t>2.5mm平方</t>
  </si>
  <si>
    <t>14150700017700</t>
  </si>
  <si>
    <t>6mm平方</t>
  </si>
  <si>
    <t>14150700018700</t>
  </si>
  <si>
    <t>DZ20Y-225A</t>
  </si>
  <si>
    <t>14150700019000</t>
  </si>
  <si>
    <t>DZ20Y-630A</t>
  </si>
  <si>
    <t>14150700019300</t>
  </si>
  <si>
    <t>DZ47-2P/20A</t>
  </si>
  <si>
    <t>14150700019400</t>
  </si>
  <si>
    <t>DZ47-3P/40A</t>
  </si>
  <si>
    <t>14150700026100</t>
  </si>
  <si>
    <t>铜芯软线（黑色）</t>
  </si>
  <si>
    <t>RV0.75平方</t>
  </si>
  <si>
    <t>14150700026200</t>
  </si>
  <si>
    <t>RV2.5mm平方</t>
  </si>
  <si>
    <t>14150700026300</t>
  </si>
  <si>
    <t>RV4mm平方</t>
  </si>
  <si>
    <t>14150700028200</t>
  </si>
  <si>
    <t>五孔插座</t>
  </si>
  <si>
    <t>1325A000000901</t>
  </si>
  <si>
    <t>φ150Xφ20X50/HT250</t>
  </si>
  <si>
    <t>1325A000001001</t>
  </si>
  <si>
    <t>塑膜挡圈</t>
  </si>
  <si>
    <t>φ74Xφ52X70/Q235A</t>
  </si>
  <si>
    <t>1326A002000400</t>
  </si>
  <si>
    <t>轴承座端盖(22.5)</t>
  </si>
  <si>
    <t>φ620Xφ285X73.5/HT250</t>
  </si>
  <si>
    <t>1326A002000601</t>
  </si>
  <si>
    <t>皮带轮双头螺栓(临时)</t>
  </si>
  <si>
    <t>φ48X550/40Cr</t>
  </si>
  <si>
    <t>1326A002001700</t>
  </si>
  <si>
    <t>φ180Xφ150X360/42CrMo</t>
  </si>
  <si>
    <t>1326A003000200</t>
  </si>
  <si>
    <t>φ390Xφ340X86/HT250</t>
  </si>
  <si>
    <t>1326A003000401</t>
  </si>
  <si>
    <t>φ120Xφ110X27/Q235A</t>
  </si>
  <si>
    <t>1326A003000600</t>
  </si>
  <si>
    <t>φ250X18.5/Q235</t>
  </si>
  <si>
    <t>1326A003000700</t>
  </si>
  <si>
    <t>φ124Xφ110X283/40Gr</t>
  </si>
  <si>
    <t>1326A003000701</t>
  </si>
  <si>
    <t>φ120Xφ85X322/40Gr</t>
  </si>
  <si>
    <t>1326A003000800</t>
  </si>
  <si>
    <t>φ392Xφ194X37/HT250</t>
  </si>
  <si>
    <t>1329A000029300</t>
  </si>
  <si>
    <t>锯条锁</t>
  </si>
  <si>
    <t>14150300008308</t>
  </si>
  <si>
    <t>23130(SKF)</t>
  </si>
  <si>
    <t>14150300008311</t>
  </si>
  <si>
    <t>23136(SKF)</t>
  </si>
  <si>
    <t>14150300008350</t>
  </si>
  <si>
    <t>22217CAK TWB</t>
  </si>
  <si>
    <t>14150300009400</t>
  </si>
  <si>
    <t>同步齿轮</t>
  </si>
  <si>
    <t>φ170</t>
  </si>
  <si>
    <t>14150300009500</t>
  </si>
  <si>
    <t>14150400001000</t>
  </si>
  <si>
    <t>外径220X6  丁睛橡胶汉升密封</t>
  </si>
  <si>
    <t>14150400001400</t>
  </si>
  <si>
    <t>35X52X8</t>
  </si>
  <si>
    <t>1307F041200800</t>
  </si>
  <si>
    <t>φ630Xφ90X90/HT250</t>
  </si>
  <si>
    <t>1307B091900400</t>
  </si>
  <si>
    <t>φ880Xφ145X85/HT250</t>
  </si>
  <si>
    <t>1309C000200600</t>
  </si>
  <si>
    <t>手摇泵</t>
  </si>
  <si>
    <t>1309C020200500</t>
  </si>
  <si>
    <t>L=2364</t>
  </si>
  <si>
    <t>1309B010340000</t>
  </si>
  <si>
    <t>100型</t>
  </si>
  <si>
    <t>1309C000200500</t>
  </si>
  <si>
    <t>液压涨紧器(80M型)</t>
  </si>
  <si>
    <t>L=2130</t>
  </si>
  <si>
    <t>1309C010200500</t>
  </si>
  <si>
    <t>L=2620</t>
  </si>
  <si>
    <t>1309C030200500</t>
  </si>
  <si>
    <t>液压涨紧器(3米型)</t>
  </si>
  <si>
    <t>L=3130</t>
  </si>
  <si>
    <t>1309B040488000</t>
  </si>
  <si>
    <t>液压涨紧器(80C型)</t>
  </si>
  <si>
    <t>L=2185(特制)</t>
  </si>
  <si>
    <t>平导轨不锈钢垫(80型铰链式锯)</t>
  </si>
  <si>
    <t>δ3*175*2440/1Cr13</t>
  </si>
  <si>
    <t>V导轨不锈钢垫(80型铰链式锯)</t>
  </si>
  <si>
    <t>δ3*80*2540/1Cr13</t>
  </si>
  <si>
    <t>δ3*175*2540/1Cr13</t>
  </si>
  <si>
    <t>δ3*80*2440/1Cr13</t>
  </si>
  <si>
    <t>13F03001030000</t>
  </si>
  <si>
    <t>φ50X64/组合件</t>
  </si>
  <si>
    <t>14040200018710</t>
  </si>
  <si>
    <t>连轴器</t>
  </si>
  <si>
    <t>φ67X90L</t>
  </si>
  <si>
    <t>齿条防水</t>
  </si>
  <si>
    <t>大切防尘滑轮</t>
  </si>
  <si>
    <t>刀前盖</t>
  </si>
  <si>
    <t>电机风叶带</t>
  </si>
  <si>
    <t>电机皮带</t>
  </si>
  <si>
    <t>电机皮带(配铸件上面板）</t>
  </si>
  <si>
    <t>电机皮带(通用型主轴箱)</t>
  </si>
  <si>
    <t>防水</t>
  </si>
  <si>
    <t>钢板2(刀支架)</t>
  </si>
  <si>
    <t>后刀</t>
  </si>
  <si>
    <t>机座减速</t>
  </si>
  <si>
    <t>角钢(刀支架)</t>
  </si>
  <si>
    <t>锯片防水(2000)</t>
  </si>
  <si>
    <t>锯片水盖内</t>
  </si>
  <si>
    <t>锯片外盖</t>
  </si>
  <si>
    <t>空心转轴(改型)(带防水)</t>
  </si>
  <si>
    <t>400(根据水宽度调整)X225X/2′水管焊接件</t>
  </si>
  <si>
    <t>前刀(含盖子)</t>
  </si>
  <si>
    <t>绳轮内/连接法兰(SJ1600 40103)</t>
  </si>
  <si>
    <t>丝杆护支架</t>
  </si>
  <si>
    <t>联板1</t>
  </si>
  <si>
    <t>联板2</t>
  </si>
  <si>
    <t>联板3</t>
  </si>
  <si>
    <t>纵梁防尘端板二</t>
  </si>
  <si>
    <t>纵梁防尘端板一</t>
  </si>
  <si>
    <t>1304C000200100</t>
  </si>
  <si>
    <t>矩形23X4X500/45</t>
  </si>
  <si>
    <t>皮带罩(400型)</t>
  </si>
  <si>
    <t>皮带罩(600型)</t>
  </si>
  <si>
    <t>皮带罩</t>
  </si>
  <si>
    <t>RV75-30-3KW(带变频器)</t>
  </si>
  <si>
    <t>13F2107000006C</t>
  </si>
  <si>
    <t>摆渡车/轨道(校直2mm内)</t>
  </si>
  <si>
    <t>3300X70X40/16Mn</t>
  </si>
  <si>
    <t>罩体</t>
  </si>
  <si>
    <t>刀罩(400型)</t>
  </si>
  <si>
    <t>刀罩(600型)</t>
  </si>
  <si>
    <t>刀罩体(600型)</t>
  </si>
  <si>
    <t>刀罩盖(600型)</t>
  </si>
  <si>
    <t>刀罩体(400型)</t>
  </si>
  <si>
    <t>刀罩盖(400型)</t>
  </si>
  <si>
    <t>14050200030401</t>
  </si>
  <si>
    <t>SD-5108</t>
  </si>
  <si>
    <t>1310A002030301</t>
  </si>
  <si>
    <t>托轮座</t>
  </si>
  <si>
    <t>150X150X81/Q235A焊接件</t>
  </si>
  <si>
    <t>14010600001703</t>
  </si>
  <si>
    <t>沉头内六角螺钉(10.9级)</t>
  </si>
  <si>
    <t>14120000082201</t>
  </si>
  <si>
    <t>1/4(牙)X100</t>
  </si>
  <si>
    <t>1305A0A5000400</t>
  </si>
  <si>
    <t>被动轴内隔套</t>
  </si>
  <si>
    <t>φ184Xφ140X10/45</t>
  </si>
  <si>
    <t>1305A0A0000700</t>
  </si>
  <si>
    <t>调紧轮架隔套2</t>
  </si>
  <si>
    <t>φ154Xφ140X16/45</t>
  </si>
  <si>
    <t>1305A0A1020000</t>
  </si>
  <si>
    <t>驱动绳轮隔套</t>
  </si>
  <si>
    <t>φ273Xφ200X80/无缝钢管</t>
  </si>
  <si>
    <t>1305A0A5001000</t>
  </si>
  <si>
    <t>被动轴辅助隔套</t>
  </si>
  <si>
    <t>φ300Xφ276X18/橡胶</t>
  </si>
  <si>
    <t>1305A0B1001200</t>
  </si>
  <si>
    <t>绳轮胶条</t>
  </si>
  <si>
    <t>22X15/聚氨脂</t>
  </si>
  <si>
    <t>18010200001401</t>
  </si>
  <si>
    <t>敲击扳手</t>
  </si>
  <si>
    <t>46</t>
  </si>
  <si>
    <t>14030500002609</t>
  </si>
  <si>
    <t>φ230Xφ250X12</t>
  </si>
  <si>
    <t>14030500002610</t>
  </si>
  <si>
    <t>φ230Xφ250X14</t>
  </si>
  <si>
    <t>14010300000400</t>
  </si>
  <si>
    <t>M4X25</t>
  </si>
  <si>
    <t>13F21070020113</t>
  </si>
  <si>
    <t>隔板/组合绳锯</t>
  </si>
  <si>
    <t>275X237.5X1.5/镀锌板</t>
  </si>
  <si>
    <t>1305A0B4000400</t>
  </si>
  <si>
    <t>调紧轮隔套</t>
  </si>
  <si>
    <t>13F21070020130</t>
  </si>
  <si>
    <t>耐胶环/组合绳锯</t>
  </si>
  <si>
    <t>φ308Xφ276</t>
  </si>
  <si>
    <t>14040200045401</t>
  </si>
  <si>
    <t>铜直接</t>
  </si>
  <si>
    <t>3/8内牙</t>
  </si>
  <si>
    <t>14050200030410</t>
  </si>
  <si>
    <t>SD-8108</t>
  </si>
  <si>
    <t>14120000078961</t>
  </si>
  <si>
    <t>胀套</t>
  </si>
  <si>
    <t>Z1 30X35</t>
  </si>
  <si>
    <t>14120000078962</t>
  </si>
  <si>
    <t>Z1 38X44</t>
  </si>
  <si>
    <t>14020200022705</t>
  </si>
  <si>
    <t>SPA950</t>
  </si>
  <si>
    <t>1306L002000400</t>
  </si>
  <si>
    <t>纵走齿轮轴</t>
  </si>
  <si>
    <t>φ78XM25X1.5X220 3M24Z/45</t>
  </si>
  <si>
    <t>1306L002000500</t>
  </si>
  <si>
    <t>减速机安装板</t>
  </si>
  <si>
    <t>170X110X16/Q345B</t>
  </si>
  <si>
    <t>14100100002101</t>
  </si>
  <si>
    <t>RV50-20-0.75KW-FA-ZA</t>
  </si>
  <si>
    <t>13TYPDL0003100</t>
  </si>
  <si>
    <t>大皮带轮(配胀套)</t>
  </si>
  <si>
    <t>φ410Xφ80X190 C7/HT250</t>
  </si>
  <si>
    <t>1310A062020400</t>
  </si>
  <si>
    <t>横走齿轮轴（斜齿）</t>
  </si>
  <si>
    <t>φ86.8XM42X1.5X430 5M15Z/20CrMnTi</t>
  </si>
  <si>
    <t>1310A063001200</t>
  </si>
  <si>
    <t>820.8X42.5X45 5M51Z/40Cr</t>
  </si>
  <si>
    <t>1310A062000500</t>
  </si>
  <si>
    <t>1370X1430X85/HT250</t>
  </si>
  <si>
    <t>1310A062000700</t>
  </si>
  <si>
    <t>1370X960X110/HT250</t>
  </si>
  <si>
    <t>1310A062010000</t>
  </si>
  <si>
    <t>中滑框/V滑轨</t>
  </si>
  <si>
    <t>1370X1285X1215/HT250</t>
  </si>
  <si>
    <t>1307A061201104</t>
  </si>
  <si>
    <t>端梁(分左右)(右)(16 12011)</t>
  </si>
  <si>
    <t>640X653X2866/HT250</t>
  </si>
  <si>
    <t>1307A061200401</t>
  </si>
  <si>
    <t>支承梁(分左右)(右)(16 12004.1)</t>
  </si>
  <si>
    <t>480X492X670/HT250</t>
  </si>
  <si>
    <t>减速机(非标订制)(SKMJ16-03001)</t>
  </si>
  <si>
    <t>强珠K87改制\\K87-14.44-N(伺服法兰)(左输出)</t>
  </si>
  <si>
    <t>强珠K87改制\\K87-14.44-N(伺服法兰)(右输出)</t>
  </si>
  <si>
    <t>1307A0Q2010200</t>
  </si>
  <si>
    <t>230X70X38/Q235A</t>
  </si>
  <si>
    <t>1307A0S2030000</t>
  </si>
  <si>
    <t>钢联轴器组件</t>
  </si>
  <si>
    <t>φ60Xφ55组件</t>
  </si>
  <si>
    <t>14020000004401</t>
  </si>
  <si>
    <t>23160K(TIMKEN)</t>
  </si>
  <si>
    <t>1310A003003300</t>
  </si>
  <si>
    <t>横梁防护罩(横梁6330)</t>
  </si>
  <si>
    <t>5100X725X136</t>
  </si>
  <si>
    <t>1310A003003310</t>
  </si>
  <si>
    <t>横梁防护罩(加大切横梁6330)</t>
  </si>
  <si>
    <t>5100X920X136</t>
  </si>
  <si>
    <t>1G240002400101</t>
  </si>
  <si>
    <t>镀锌方管</t>
  </si>
  <si>
    <t>口10X20X1.2X6M</t>
  </si>
  <si>
    <t>1309C000600300</t>
  </si>
  <si>
    <t>φ165Xφ45X60 20A 15Z/45</t>
  </si>
  <si>
    <t>1309C000601400</t>
  </si>
  <si>
    <t>从动链轮</t>
  </si>
  <si>
    <t>φ205Xφ55X58 20A 19Z/45</t>
  </si>
  <si>
    <t>1309B000100500</t>
  </si>
  <si>
    <t>大皮带轮(重边)</t>
  </si>
  <si>
    <t>Φ3300XΦ282X400/HT250</t>
  </si>
  <si>
    <t>1309B000100501</t>
  </si>
  <si>
    <t>大皮带轮(轻边)</t>
  </si>
  <si>
    <t>1306A001030102</t>
  </si>
  <si>
    <t>φ20Xφ15.4X60/PVC水管 D20X2.3</t>
  </si>
  <si>
    <t>14050300003400</t>
  </si>
  <si>
    <t>RVV12X0.75</t>
  </si>
  <si>
    <t>14100100043910</t>
  </si>
  <si>
    <t>RV130-50与3KW电机连接的一端</t>
  </si>
  <si>
    <t>14120000065901</t>
  </si>
  <si>
    <t>13TYZZX0200512</t>
  </si>
  <si>
    <t>φ300Xφ100.5X26.5/HT250</t>
  </si>
  <si>
    <t>13TYZZX0100315</t>
  </si>
  <si>
    <t>φ280Xφ100.5X12/HT250</t>
  </si>
  <si>
    <t>13TYZZX0100316</t>
  </si>
  <si>
    <t>φ280Xφ100.5X32/HT250</t>
  </si>
  <si>
    <t>13TYZZX0100317</t>
  </si>
  <si>
    <t>φ280Xφ100.5X31.5/HT250</t>
  </si>
  <si>
    <t>14050200090800</t>
  </si>
  <si>
    <t>37芯端子板(五轴联动/数控线条机用)</t>
  </si>
  <si>
    <t>14040200008700</t>
  </si>
  <si>
    <t>TK-2-8</t>
  </si>
  <si>
    <t>丝杆护罩</t>
    <phoneticPr fontId="5" type="noConversion"/>
  </si>
  <si>
    <t>185X95X120/HT250</t>
    <phoneticPr fontId="5" type="noConversion"/>
  </si>
  <si>
    <t>减速机护罩</t>
    <phoneticPr fontId="5" type="noConversion"/>
  </si>
  <si>
    <t>外轨罩体 X</t>
    <phoneticPr fontId="5" type="noConversion"/>
  </si>
  <si>
    <t>内侧罩体 X</t>
    <phoneticPr fontId="5" type="noConversion"/>
  </si>
  <si>
    <t>护刀罩</t>
    <phoneticPr fontId="5" type="noConversion"/>
  </si>
  <si>
    <t>刀罩盖</t>
    <phoneticPr fontId="5" type="noConversion"/>
  </si>
  <si>
    <t>刀罩体</t>
    <phoneticPr fontId="5" type="noConversion"/>
  </si>
  <si>
    <t>罩体</t>
    <phoneticPr fontId="5" type="noConversion"/>
  </si>
  <si>
    <t>罩体</t>
    <phoneticPr fontId="5" type="noConversion"/>
  </si>
  <si>
    <t>联轴器2(XBSJ3500 60003)</t>
    <phoneticPr fontId="5" type="noConversion"/>
  </si>
  <si>
    <t>φ90Xφ80X4/45</t>
    <phoneticPr fontId="4" type="noConversion"/>
  </si>
  <si>
    <t>2米绳轮罩体</t>
    <phoneticPr fontId="5" type="noConversion"/>
  </si>
  <si>
    <t>2米绳轮罩盖</t>
    <phoneticPr fontId="5" type="noConversion"/>
  </si>
  <si>
    <t>孔盖(轨道轮护罩)</t>
    <phoneticPr fontId="5" type="noConversion"/>
  </si>
  <si>
    <t>横梁护罩</t>
    <phoneticPr fontId="5" type="noConversion"/>
  </si>
  <si>
    <t>护刀罩(600#)</t>
    <phoneticPr fontId="5" type="noConversion"/>
  </si>
  <si>
    <t>刀罩盖(600#)</t>
    <phoneticPr fontId="5" type="noConversion"/>
  </si>
  <si>
    <t>刀罩体(600#)</t>
    <phoneticPr fontId="5" type="noConversion"/>
  </si>
  <si>
    <t>刀罩体(600#)(加厚60)</t>
    <phoneticPr fontId="5" type="noConversion"/>
  </si>
  <si>
    <t>护刀罩(400#)</t>
    <phoneticPr fontId="5" type="noConversion"/>
  </si>
  <si>
    <t>刀罩体(400#)</t>
    <phoneticPr fontId="5" type="noConversion"/>
  </si>
  <si>
    <t>刀罩盖(400#)</t>
    <phoneticPr fontId="5" type="noConversion"/>
  </si>
  <si>
    <t>刀罩体(700#)</t>
    <phoneticPr fontId="5" type="noConversion"/>
  </si>
  <si>
    <t>刀罩盖(700#)</t>
    <phoneticPr fontId="5" type="noConversion"/>
  </si>
  <si>
    <t>刀罩前盖</t>
    <phoneticPr fontId="5" type="noConversion"/>
  </si>
  <si>
    <t>防尘护罩</t>
    <phoneticPr fontId="5" type="noConversion"/>
  </si>
  <si>
    <t>φ180Xφ150X347/40Cr</t>
    <phoneticPr fontId="5" type="noConversion"/>
  </si>
  <si>
    <t>活动V形导轨(二)</t>
    <phoneticPr fontId="5" type="noConversion"/>
  </si>
  <si>
    <t>升降编码器固定座(配铸件滑板)</t>
    <phoneticPr fontId="5" type="noConversion"/>
  </si>
  <si>
    <t>升降记数齿条护罩</t>
    <phoneticPr fontId="5" type="noConversion"/>
  </si>
  <si>
    <t>横梁护罩（前） X</t>
    <phoneticPr fontId="5" type="noConversion"/>
  </si>
  <si>
    <t>横梁护罩（后） X</t>
    <phoneticPr fontId="5" type="noConversion"/>
  </si>
  <si>
    <t>横梁护罩</t>
    <phoneticPr fontId="5" type="noConversion"/>
  </si>
  <si>
    <t>纵梁防尘罩(3500纵轨/加大3700纵轨用)</t>
    <phoneticPr fontId="5" type="noConversion"/>
  </si>
  <si>
    <t>纵梁防尘罩(4800纵轨/加大5000纵轨用)</t>
    <phoneticPr fontId="5" type="noConversion"/>
  </si>
  <si>
    <t>纵轨护罩</t>
    <phoneticPr fontId="5" type="noConversion"/>
  </si>
  <si>
    <t>横梁防护罩(加大切横梁7330)</t>
    <phoneticPr fontId="5" type="noConversion"/>
  </si>
  <si>
    <t>TR95X6Xφ86Xφ120X1370/45焊接件</t>
    <phoneticPr fontId="5" type="noConversion"/>
  </si>
  <si>
    <t>横梁护罩(普通)</t>
    <phoneticPr fontId="5" type="noConversion"/>
  </si>
  <si>
    <t>横梁护罩(7330大梁用)</t>
    <phoneticPr fontId="5" type="noConversion"/>
  </si>
  <si>
    <t>横梁护罩(6830大梁用)</t>
    <phoneticPr fontId="5" type="noConversion"/>
  </si>
  <si>
    <t>护刀罩</t>
    <phoneticPr fontId="5" type="noConversion"/>
  </si>
  <si>
    <t>护刀罩</t>
    <phoneticPr fontId="5" type="noConversion"/>
  </si>
  <si>
    <t>防水罩</t>
    <phoneticPr fontId="5" type="noConversion"/>
  </si>
  <si>
    <t>罩体</t>
    <phoneticPr fontId="5" type="noConversion"/>
  </si>
  <si>
    <t>φ173.5Xφ60X28  3M54Z/HT250</t>
    <phoneticPr fontId="5" type="noConversion"/>
  </si>
  <si>
    <t>件</t>
    <phoneticPr fontId="5" type="noConversion"/>
  </si>
  <si>
    <t>条板磨老式主轴箱</t>
    <phoneticPr fontId="5" type="noConversion"/>
  </si>
  <si>
    <t>刀罩体/桥切机</t>
    <phoneticPr fontId="5" type="noConversion"/>
  </si>
  <si>
    <t>φ120XTR95X6Xφ86X1477/45焊接件</t>
    <phoneticPr fontId="5" type="noConversion"/>
  </si>
  <si>
    <t>KR52PP</t>
    <phoneticPr fontId="5" type="noConversion"/>
  </si>
  <si>
    <t>十六头磨机气动油脂泵</t>
    <phoneticPr fontId="5" type="noConversion"/>
  </si>
  <si>
    <t>Y2-112M-4B5-4KW(配减速机K87-19.5)</t>
    <phoneticPr fontId="5" type="noConversion"/>
  </si>
  <si>
    <t>限位开关</t>
    <phoneticPr fontId="5" type="noConversion"/>
  </si>
  <si>
    <t>14100100009400</t>
    <phoneticPr fontId="5" type="noConversion"/>
  </si>
  <si>
    <t>14100100022510</t>
    <phoneticPr fontId="4" type="noConversion"/>
  </si>
  <si>
    <t>升降丝杆减速器(配升降丝杆、三菱伺服电机)(数控三头圆弧磨)</t>
    <phoneticPr fontId="5" type="noConversion"/>
  </si>
  <si>
    <t>防水护罩</t>
    <phoneticPr fontId="5" type="noConversion"/>
  </si>
  <si>
    <t>导向轴防护罩(加大桥式组合切-12 20008.1)</t>
    <phoneticPr fontId="5" type="noConversion"/>
  </si>
  <si>
    <t>导向轴防护罩(加大桥式组合切-16 20008)</t>
    <phoneticPr fontId="5" type="noConversion"/>
  </si>
  <si>
    <t>防水护罩(大切4500纵轨用)</t>
    <phoneticPr fontId="5" type="noConversion"/>
  </si>
  <si>
    <t>防水护罩(加大大切横梁加长1M)</t>
    <phoneticPr fontId="5" type="noConversion"/>
  </si>
  <si>
    <t>防水护罩(桥切横梁)</t>
    <phoneticPr fontId="5" type="noConversion"/>
  </si>
  <si>
    <t>滑板大切护罩胶条</t>
    <phoneticPr fontId="5" type="noConversion"/>
  </si>
  <si>
    <t>单头(敲击)开口扳手</t>
    <phoneticPr fontId="5" type="noConversion"/>
  </si>
  <si>
    <t>喷水管</t>
    <phoneticPr fontId="4" type="noConversion"/>
  </si>
  <si>
    <t>条</t>
    <phoneticPr fontId="4" type="noConversion"/>
  </si>
  <si>
    <t>带轮</t>
    <phoneticPr fontId="4" type="noConversion"/>
  </si>
  <si>
    <t>电缆线</t>
    <phoneticPr fontId="4" type="noConversion"/>
  </si>
  <si>
    <t>法兰盘</t>
    <phoneticPr fontId="4" type="noConversion"/>
  </si>
  <si>
    <t>线性导轨(不含滑块)</t>
    <phoneticPr fontId="4" type="noConversion"/>
  </si>
  <si>
    <t>中间隔片</t>
    <phoneticPr fontId="4" type="noConversion"/>
  </si>
  <si>
    <t>线性滑块(正宗上银公司的)(条板磨用)</t>
    <phoneticPr fontId="4" type="noConversion"/>
  </si>
  <si>
    <t>磨机门配件</t>
    <phoneticPr fontId="5" type="noConversion"/>
  </si>
  <si>
    <t>27元/KG</t>
    <phoneticPr fontId="5" type="noConversion"/>
  </si>
  <si>
    <t>磨机门配件（两片门一起的配件0.8KG</t>
    <phoneticPr fontId="5" type="noConversion"/>
  </si>
  <si>
    <t>线条机/小控箱总成（国产时间继电器）</t>
    <phoneticPr fontId="5" type="noConversion"/>
  </si>
  <si>
    <t>线条机/小控箱总成（进口时间继电器）</t>
    <phoneticPr fontId="5" type="noConversion"/>
  </si>
  <si>
    <t>线条机/小控箱总成(恒泰克屏数控)</t>
    <phoneticPr fontId="5" type="noConversion"/>
  </si>
  <si>
    <t>14100100022511</t>
    <phoneticPr fontId="4" type="noConversion"/>
  </si>
  <si>
    <t>防水护罩(桥切纵轨)</t>
    <phoneticPr fontId="5" type="noConversion"/>
  </si>
  <si>
    <t>防水护罩(桥式线条)</t>
    <phoneticPr fontId="5" type="noConversion"/>
  </si>
  <si>
    <t>防水护罩(桥式组合切-12)</t>
    <phoneticPr fontId="5" type="noConversion"/>
  </si>
  <si>
    <t>防水护罩(桥式组合切横梁)</t>
    <phoneticPr fontId="5" type="noConversion"/>
  </si>
  <si>
    <t>防水护罩(桥式组合切纵轨)</t>
    <phoneticPr fontId="5" type="noConversion"/>
  </si>
  <si>
    <t>防水护罩(绳机1600)</t>
    <phoneticPr fontId="5" type="noConversion"/>
  </si>
  <si>
    <t>防水护罩(手摇切横梁)</t>
    <phoneticPr fontId="5" type="noConversion"/>
  </si>
  <si>
    <t>防水护罩(手摇切立柱)</t>
    <phoneticPr fontId="5" type="noConversion"/>
  </si>
  <si>
    <t>防水护罩(线条机横梁)</t>
    <phoneticPr fontId="5" type="noConversion"/>
  </si>
  <si>
    <t>防水护罩(线条机立柱)</t>
    <phoneticPr fontId="5" type="noConversion"/>
  </si>
  <si>
    <t>防水护罩(修边绳机)</t>
    <phoneticPr fontId="5" type="noConversion"/>
  </si>
  <si>
    <t>防水护罩(意大利1600大切)</t>
    <phoneticPr fontId="5" type="noConversion"/>
  </si>
  <si>
    <t>防水护罩(意大利2000大切)</t>
    <phoneticPr fontId="5" type="noConversion"/>
  </si>
  <si>
    <t>防水护罩(中切1200)</t>
    <phoneticPr fontId="5" type="noConversion"/>
  </si>
  <si>
    <t>防水护罩(中切1400)</t>
    <phoneticPr fontId="5" type="noConversion"/>
  </si>
  <si>
    <t>防水护罩(柱帽机横梁)</t>
    <phoneticPr fontId="5" type="noConversion"/>
  </si>
  <si>
    <t>防水护罩(柱帽机立柱2.8M)</t>
    <phoneticPr fontId="5" type="noConversion"/>
  </si>
  <si>
    <t>花键护罩(条板磨机)</t>
    <phoneticPr fontId="5" type="noConversion"/>
  </si>
  <si>
    <t>滑套护罩(条板磨机)</t>
    <phoneticPr fontId="5" type="noConversion"/>
  </si>
  <si>
    <t>14120000009900</t>
    <phoneticPr fontId="5" type="noConversion"/>
  </si>
  <si>
    <t>14120000009901</t>
    <phoneticPr fontId="5" type="noConversion"/>
  </si>
  <si>
    <t>14120000010100</t>
    <phoneticPr fontId="5" type="noConversion"/>
  </si>
  <si>
    <t>14120000010101</t>
    <phoneticPr fontId="5" type="noConversion"/>
  </si>
  <si>
    <t>梭阀（亚德克）</t>
    <phoneticPr fontId="5" type="noConversion"/>
  </si>
  <si>
    <t>PCI控制卡(含1.5M长37芯线)(五轴联动/数控线条机用)</t>
    <phoneticPr fontId="5" type="noConversion"/>
  </si>
  <si>
    <t>售价</t>
    <phoneticPr fontId="5" type="noConversion"/>
  </si>
  <si>
    <t>盛达机器配件价格</t>
    <phoneticPr fontId="5" type="noConversion"/>
  </si>
  <si>
    <t>编码</t>
    <phoneticPr fontId="5" type="noConversion"/>
  </si>
  <si>
    <t>名称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</si>
</sst>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0.0000_ "/>
    <numFmt numFmtId="177" formatCode="0.00_ "/>
    <numFmt numFmtId="178" formatCode="0_ "/>
  </numFmts>
  <fonts count="13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quotePrefix="1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6" fillId="0" borderId="1" xfId="0" quotePrefix="1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quotePrefix="1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quotePrefix="1" applyNumberFormat="1" applyFont="1" applyFill="1" applyBorder="1" applyAlignment="1">
      <alignment horizontal="center" vertical="center"/>
    </xf>
    <xf numFmtId="49" fontId="6" fillId="3" borderId="1" xfId="0" quotePrefix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wrapText="1"/>
    </xf>
    <xf numFmtId="0" fontId="7" fillId="3" borderId="1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57"/>
  <sheetViews>
    <sheetView tabSelected="1" workbookViewId="0">
      <selection activeCell="L17" sqref="L17"/>
    </sheetView>
  </sheetViews>
  <sheetFormatPr defaultColWidth="9" defaultRowHeight="12"/>
  <cols>
    <col min="1" max="1" width="5.5" style="1" customWidth="1"/>
    <col min="2" max="2" width="12" style="1" customWidth="1"/>
    <col min="3" max="3" width="24.875" style="1" customWidth="1"/>
    <col min="4" max="4" width="31" style="1" customWidth="1"/>
    <col min="5" max="5" width="5.625" style="1" customWidth="1"/>
    <col min="6" max="6" width="9.25" style="9" customWidth="1"/>
    <col min="7" max="16384" width="9" style="1"/>
  </cols>
  <sheetData>
    <row r="1" spans="1:6" ht="20.25">
      <c r="A1" s="34" t="s">
        <v>8390</v>
      </c>
      <c r="B1" s="34"/>
      <c r="C1" s="34"/>
      <c r="D1" s="34"/>
      <c r="E1" s="34"/>
      <c r="F1" s="34"/>
    </row>
    <row r="2" spans="1:6" s="33" customFormat="1" ht="13.5" customHeight="1">
      <c r="A2" s="18" t="s">
        <v>0</v>
      </c>
      <c r="B2" s="20" t="s">
        <v>8391</v>
      </c>
      <c r="C2" s="20" t="s">
        <v>8392</v>
      </c>
      <c r="D2" s="19" t="s">
        <v>1</v>
      </c>
      <c r="E2" s="20" t="s">
        <v>2</v>
      </c>
      <c r="F2" s="21" t="s">
        <v>8389</v>
      </c>
    </row>
    <row r="3" spans="1:6" ht="13.5" customHeight="1">
      <c r="A3" s="3">
        <v>1</v>
      </c>
      <c r="B3" s="31">
        <v>14040200032100</v>
      </c>
      <c r="C3" s="17" t="s">
        <v>5589</v>
      </c>
      <c r="D3" s="17" t="s">
        <v>5590</v>
      </c>
      <c r="E3" s="17" t="s">
        <v>3</v>
      </c>
      <c r="F3" s="8">
        <v>690</v>
      </c>
    </row>
    <row r="4" spans="1:6" ht="13.5" customHeight="1">
      <c r="A4" s="3">
        <v>2</v>
      </c>
      <c r="B4" s="31">
        <v>14050200036991</v>
      </c>
      <c r="C4" s="17" t="s">
        <v>6280</v>
      </c>
      <c r="D4" s="17" t="s">
        <v>6341</v>
      </c>
      <c r="E4" s="17" t="s">
        <v>2321</v>
      </c>
      <c r="F4" s="8">
        <v>250</v>
      </c>
    </row>
    <row r="5" spans="1:6" ht="13.5" customHeight="1">
      <c r="A5" s="3">
        <v>3</v>
      </c>
      <c r="B5" s="22" t="s">
        <v>4</v>
      </c>
      <c r="C5" s="22" t="s">
        <v>5</v>
      </c>
      <c r="D5" s="22" t="s">
        <v>6</v>
      </c>
      <c r="E5" s="22" t="s">
        <v>3</v>
      </c>
      <c r="F5" s="8">
        <v>20</v>
      </c>
    </row>
    <row r="6" spans="1:6" ht="13.5" customHeight="1">
      <c r="A6" s="3">
        <v>4</v>
      </c>
      <c r="B6" s="22" t="s">
        <v>7</v>
      </c>
      <c r="C6" s="22" t="s">
        <v>8</v>
      </c>
      <c r="D6" s="22" t="s">
        <v>9</v>
      </c>
      <c r="E6" s="22" t="s">
        <v>3</v>
      </c>
      <c r="F6" s="8">
        <v>225</v>
      </c>
    </row>
    <row r="7" spans="1:6" ht="13.5" customHeight="1">
      <c r="A7" s="3">
        <v>5</v>
      </c>
      <c r="B7" s="22" t="s">
        <v>10</v>
      </c>
      <c r="C7" s="22" t="s">
        <v>11</v>
      </c>
      <c r="D7" s="22" t="s">
        <v>12</v>
      </c>
      <c r="E7" s="22" t="s">
        <v>3</v>
      </c>
      <c r="F7" s="8">
        <v>270</v>
      </c>
    </row>
    <row r="8" spans="1:6" ht="13.5" customHeight="1">
      <c r="A8" s="3">
        <v>6</v>
      </c>
      <c r="B8" s="22" t="s">
        <v>13</v>
      </c>
      <c r="C8" s="22" t="s">
        <v>14</v>
      </c>
      <c r="D8" s="22" t="s">
        <v>15</v>
      </c>
      <c r="E8" s="22" t="s">
        <v>3</v>
      </c>
      <c r="F8" s="8">
        <v>700</v>
      </c>
    </row>
    <row r="9" spans="1:6" ht="13.5" customHeight="1">
      <c r="A9" s="3">
        <v>7</v>
      </c>
      <c r="B9" s="22" t="s">
        <v>16</v>
      </c>
      <c r="C9" s="22" t="s">
        <v>17</v>
      </c>
      <c r="D9" s="22" t="s">
        <v>18</v>
      </c>
      <c r="E9" s="22" t="s">
        <v>3</v>
      </c>
      <c r="F9" s="11">
        <v>1800</v>
      </c>
    </row>
    <row r="10" spans="1:6" ht="13.5" customHeight="1">
      <c r="A10" s="3">
        <v>8</v>
      </c>
      <c r="B10" s="22" t="s">
        <v>19</v>
      </c>
      <c r="C10" s="22" t="s">
        <v>20</v>
      </c>
      <c r="D10" s="22" t="s">
        <v>21</v>
      </c>
      <c r="E10" s="22" t="s">
        <v>3</v>
      </c>
      <c r="F10" s="8">
        <v>700</v>
      </c>
    </row>
    <row r="11" spans="1:6" ht="13.5" customHeight="1">
      <c r="A11" s="3">
        <v>9</v>
      </c>
      <c r="B11" s="22" t="s">
        <v>22</v>
      </c>
      <c r="C11" s="22" t="s">
        <v>23</v>
      </c>
      <c r="D11" s="22" t="s">
        <v>24</v>
      </c>
      <c r="E11" s="22" t="s">
        <v>3</v>
      </c>
      <c r="F11" s="8">
        <v>2000</v>
      </c>
    </row>
    <row r="12" spans="1:6" ht="13.5" customHeight="1">
      <c r="A12" s="3">
        <v>10</v>
      </c>
      <c r="B12" s="22" t="s">
        <v>25</v>
      </c>
      <c r="C12" s="22" t="s">
        <v>23</v>
      </c>
      <c r="D12" s="22" t="s">
        <v>26</v>
      </c>
      <c r="E12" s="22" t="s">
        <v>3</v>
      </c>
      <c r="F12" s="8">
        <v>2400</v>
      </c>
    </row>
    <row r="13" spans="1:6" ht="13.5" customHeight="1">
      <c r="A13" s="3">
        <v>11</v>
      </c>
      <c r="B13" s="22" t="s">
        <v>27</v>
      </c>
      <c r="C13" s="22" t="s">
        <v>23</v>
      </c>
      <c r="D13" s="22" t="s">
        <v>28</v>
      </c>
      <c r="E13" s="22" t="s">
        <v>3</v>
      </c>
      <c r="F13" s="8">
        <v>2800</v>
      </c>
    </row>
    <row r="14" spans="1:6" ht="13.5" customHeight="1">
      <c r="A14" s="3">
        <v>12</v>
      </c>
      <c r="B14" s="22" t="s">
        <v>29</v>
      </c>
      <c r="C14" s="22" t="s">
        <v>23</v>
      </c>
      <c r="D14" s="22" t="s">
        <v>30</v>
      </c>
      <c r="E14" s="22" t="s">
        <v>3</v>
      </c>
      <c r="F14" s="8">
        <v>3300</v>
      </c>
    </row>
    <row r="15" spans="1:6" ht="13.5" customHeight="1">
      <c r="A15" s="3">
        <v>13</v>
      </c>
      <c r="B15" s="22" t="s">
        <v>31</v>
      </c>
      <c r="C15" s="22" t="s">
        <v>23</v>
      </c>
      <c r="D15" s="22" t="s">
        <v>32</v>
      </c>
      <c r="E15" s="22" t="s">
        <v>3</v>
      </c>
      <c r="F15" s="8">
        <v>4000</v>
      </c>
    </row>
    <row r="16" spans="1:6" ht="13.5" customHeight="1">
      <c r="A16" s="3">
        <v>14</v>
      </c>
      <c r="B16" s="22" t="s">
        <v>33</v>
      </c>
      <c r="C16" s="22" t="s">
        <v>23</v>
      </c>
      <c r="D16" s="22" t="s">
        <v>34</v>
      </c>
      <c r="E16" s="22" t="s">
        <v>3</v>
      </c>
      <c r="F16" s="8">
        <v>5000</v>
      </c>
    </row>
    <row r="17" spans="1:6" ht="13.5" customHeight="1">
      <c r="A17" s="3">
        <v>15</v>
      </c>
      <c r="B17" s="22" t="s">
        <v>35</v>
      </c>
      <c r="C17" s="22" t="s">
        <v>23</v>
      </c>
      <c r="D17" s="22" t="s">
        <v>36</v>
      </c>
      <c r="E17" s="22" t="s">
        <v>3</v>
      </c>
      <c r="F17" s="8">
        <v>6400</v>
      </c>
    </row>
    <row r="18" spans="1:6" ht="13.5" customHeight="1">
      <c r="A18" s="3">
        <v>16</v>
      </c>
      <c r="B18" s="22" t="s">
        <v>37</v>
      </c>
      <c r="C18" s="22" t="s">
        <v>23</v>
      </c>
      <c r="D18" s="22" t="s">
        <v>38</v>
      </c>
      <c r="E18" s="22" t="s">
        <v>3</v>
      </c>
      <c r="F18" s="8">
        <v>7500</v>
      </c>
    </row>
    <row r="19" spans="1:6" ht="13.5" customHeight="1">
      <c r="A19" s="3">
        <v>17</v>
      </c>
      <c r="B19" s="22" t="s">
        <v>39</v>
      </c>
      <c r="C19" s="22" t="s">
        <v>40</v>
      </c>
      <c r="D19" s="22" t="s">
        <v>41</v>
      </c>
      <c r="E19" s="22" t="s">
        <v>3</v>
      </c>
      <c r="F19" s="8">
        <v>880</v>
      </c>
    </row>
    <row r="20" spans="1:6" ht="13.5" customHeight="1">
      <c r="A20" s="3">
        <v>18</v>
      </c>
      <c r="B20" s="22" t="s">
        <v>42</v>
      </c>
      <c r="C20" s="22" t="s">
        <v>43</v>
      </c>
      <c r="D20" s="22" t="s">
        <v>44</v>
      </c>
      <c r="E20" s="22" t="s">
        <v>3</v>
      </c>
      <c r="F20" s="8">
        <v>5000</v>
      </c>
    </row>
    <row r="21" spans="1:6" ht="13.5" customHeight="1">
      <c r="A21" s="3">
        <v>19</v>
      </c>
      <c r="B21" s="22" t="s">
        <v>45</v>
      </c>
      <c r="C21" s="22" t="s">
        <v>46</v>
      </c>
      <c r="D21" s="22" t="s">
        <v>47</v>
      </c>
      <c r="E21" s="22" t="s">
        <v>3</v>
      </c>
      <c r="F21" s="8">
        <v>260</v>
      </c>
    </row>
    <row r="22" spans="1:6" ht="13.5" customHeight="1">
      <c r="A22" s="3">
        <v>20</v>
      </c>
      <c r="B22" s="22" t="s">
        <v>48</v>
      </c>
      <c r="C22" s="22" t="s">
        <v>49</v>
      </c>
      <c r="D22" s="22" t="s">
        <v>50</v>
      </c>
      <c r="E22" s="22" t="s">
        <v>3</v>
      </c>
      <c r="F22" s="8">
        <v>700</v>
      </c>
    </row>
    <row r="23" spans="1:6" ht="13.5" customHeight="1">
      <c r="A23" s="3">
        <v>21</v>
      </c>
      <c r="B23" s="22" t="s">
        <v>51</v>
      </c>
      <c r="C23" s="22" t="s">
        <v>52</v>
      </c>
      <c r="D23" s="22" t="s">
        <v>53</v>
      </c>
      <c r="E23" s="22" t="s">
        <v>3</v>
      </c>
      <c r="F23" s="8">
        <v>140</v>
      </c>
    </row>
    <row r="24" spans="1:6" ht="13.5" customHeight="1">
      <c r="A24" s="3">
        <v>22</v>
      </c>
      <c r="B24" s="22" t="s">
        <v>54</v>
      </c>
      <c r="C24" s="22" t="s">
        <v>55</v>
      </c>
      <c r="D24" s="22" t="s">
        <v>56</v>
      </c>
      <c r="E24" s="22" t="s">
        <v>3</v>
      </c>
      <c r="F24" s="8">
        <v>20</v>
      </c>
    </row>
    <row r="25" spans="1:6" ht="13.5" customHeight="1">
      <c r="A25" s="3">
        <v>23</v>
      </c>
      <c r="B25" s="22" t="s">
        <v>57</v>
      </c>
      <c r="C25" s="22" t="s">
        <v>58</v>
      </c>
      <c r="D25" s="22" t="s">
        <v>59</v>
      </c>
      <c r="E25" s="22" t="s">
        <v>3</v>
      </c>
      <c r="F25" s="11">
        <v>130</v>
      </c>
    </row>
    <row r="26" spans="1:6" ht="13.5" customHeight="1">
      <c r="A26" s="3">
        <v>24</v>
      </c>
      <c r="B26" s="22" t="s">
        <v>60</v>
      </c>
      <c r="C26" s="22" t="s">
        <v>61</v>
      </c>
      <c r="D26" s="22" t="s">
        <v>62</v>
      </c>
      <c r="E26" s="22" t="s">
        <v>3</v>
      </c>
      <c r="F26" s="11">
        <v>220</v>
      </c>
    </row>
    <row r="27" spans="1:6" ht="13.5" customHeight="1">
      <c r="A27" s="3">
        <v>25</v>
      </c>
      <c r="B27" s="22" t="s">
        <v>63</v>
      </c>
      <c r="C27" s="22" t="s">
        <v>64</v>
      </c>
      <c r="D27" s="22" t="s">
        <v>65</v>
      </c>
      <c r="E27" s="22" t="s">
        <v>3</v>
      </c>
      <c r="F27" s="8">
        <v>6</v>
      </c>
    </row>
    <row r="28" spans="1:6" ht="13.5" customHeight="1">
      <c r="A28" s="3">
        <v>26</v>
      </c>
      <c r="B28" s="22" t="s">
        <v>66</v>
      </c>
      <c r="C28" s="22" t="s">
        <v>67</v>
      </c>
      <c r="D28" s="22" t="s">
        <v>68</v>
      </c>
      <c r="E28" s="22" t="s">
        <v>3</v>
      </c>
      <c r="F28" s="11">
        <v>30</v>
      </c>
    </row>
    <row r="29" spans="1:6" ht="13.5" customHeight="1">
      <c r="A29" s="3">
        <v>27</v>
      </c>
      <c r="B29" s="22" t="s">
        <v>69</v>
      </c>
      <c r="C29" s="22" t="s">
        <v>70</v>
      </c>
      <c r="D29" s="22" t="s">
        <v>71</v>
      </c>
      <c r="E29" s="22" t="s">
        <v>3</v>
      </c>
      <c r="F29" s="8">
        <v>180</v>
      </c>
    </row>
    <row r="30" spans="1:6" ht="13.5" customHeight="1">
      <c r="A30" s="3">
        <v>28</v>
      </c>
      <c r="B30" s="22" t="s">
        <v>72</v>
      </c>
      <c r="C30" s="22" t="s">
        <v>73</v>
      </c>
      <c r="D30" s="22" t="s">
        <v>74</v>
      </c>
      <c r="E30" s="22" t="s">
        <v>3</v>
      </c>
      <c r="F30" s="8">
        <v>180</v>
      </c>
    </row>
    <row r="31" spans="1:6" ht="13.5" customHeight="1">
      <c r="A31" s="3">
        <v>29</v>
      </c>
      <c r="B31" s="22" t="s">
        <v>75</v>
      </c>
      <c r="C31" s="22" t="s">
        <v>76</v>
      </c>
      <c r="D31" s="22" t="s">
        <v>77</v>
      </c>
      <c r="E31" s="22" t="s">
        <v>3</v>
      </c>
      <c r="F31" s="8">
        <v>1520</v>
      </c>
    </row>
    <row r="32" spans="1:6" ht="13.5" customHeight="1">
      <c r="A32" s="3">
        <v>30</v>
      </c>
      <c r="B32" s="22" t="s">
        <v>78</v>
      </c>
      <c r="C32" s="22" t="s">
        <v>76</v>
      </c>
      <c r="D32" s="22" t="s">
        <v>79</v>
      </c>
      <c r="E32" s="22" t="s">
        <v>3</v>
      </c>
      <c r="F32" s="8">
        <v>2260</v>
      </c>
    </row>
    <row r="33" spans="1:6" ht="13.5" customHeight="1">
      <c r="A33" s="3">
        <v>31</v>
      </c>
      <c r="B33" s="22" t="s">
        <v>80</v>
      </c>
      <c r="C33" s="22" t="s">
        <v>81</v>
      </c>
      <c r="D33" s="22" t="s">
        <v>82</v>
      </c>
      <c r="E33" s="22" t="s">
        <v>3</v>
      </c>
      <c r="F33" s="8">
        <v>3400</v>
      </c>
    </row>
    <row r="34" spans="1:6" ht="13.5" customHeight="1">
      <c r="A34" s="3">
        <v>32</v>
      </c>
      <c r="B34" s="22" t="s">
        <v>83</v>
      </c>
      <c r="C34" s="22" t="s">
        <v>8</v>
      </c>
      <c r="D34" s="22" t="s">
        <v>84</v>
      </c>
      <c r="E34" s="22" t="s">
        <v>3</v>
      </c>
      <c r="F34" s="8">
        <v>240</v>
      </c>
    </row>
    <row r="35" spans="1:6" ht="13.5" customHeight="1">
      <c r="A35" s="3">
        <v>33</v>
      </c>
      <c r="B35" s="22" t="s">
        <v>85</v>
      </c>
      <c r="C35" s="22" t="s">
        <v>17</v>
      </c>
      <c r="D35" s="22" t="s">
        <v>86</v>
      </c>
      <c r="E35" s="22" t="s">
        <v>3</v>
      </c>
      <c r="F35" s="11">
        <v>1900</v>
      </c>
    </row>
    <row r="36" spans="1:6" ht="13.5" customHeight="1">
      <c r="A36" s="3">
        <v>34</v>
      </c>
      <c r="B36" s="22" t="s">
        <v>87</v>
      </c>
      <c r="C36" s="22" t="s">
        <v>88</v>
      </c>
      <c r="D36" s="22" t="s">
        <v>89</v>
      </c>
      <c r="E36" s="22" t="s">
        <v>3</v>
      </c>
      <c r="F36" s="8">
        <v>20000</v>
      </c>
    </row>
    <row r="37" spans="1:6" ht="13.5" customHeight="1">
      <c r="A37" s="3">
        <v>35</v>
      </c>
      <c r="B37" s="22" t="s">
        <v>90</v>
      </c>
      <c r="C37" s="22" t="s">
        <v>91</v>
      </c>
      <c r="D37" s="22" t="s">
        <v>92</v>
      </c>
      <c r="E37" s="22" t="s">
        <v>3</v>
      </c>
      <c r="F37" s="8">
        <v>120</v>
      </c>
    </row>
    <row r="38" spans="1:6" ht="13.5" customHeight="1">
      <c r="A38" s="3">
        <v>36</v>
      </c>
      <c r="B38" s="22" t="s">
        <v>93</v>
      </c>
      <c r="C38" s="22" t="s">
        <v>8283</v>
      </c>
      <c r="D38" s="22" t="s">
        <v>94</v>
      </c>
      <c r="E38" s="22" t="s">
        <v>3</v>
      </c>
      <c r="F38" s="8">
        <v>400</v>
      </c>
    </row>
    <row r="39" spans="1:6" ht="13.5" customHeight="1">
      <c r="A39" s="3">
        <v>37</v>
      </c>
      <c r="B39" s="22" t="s">
        <v>95</v>
      </c>
      <c r="C39" s="22" t="s">
        <v>96</v>
      </c>
      <c r="D39" s="22" t="s">
        <v>97</v>
      </c>
      <c r="E39" s="22" t="s">
        <v>3</v>
      </c>
      <c r="F39" s="8">
        <v>10</v>
      </c>
    </row>
    <row r="40" spans="1:6" ht="13.5" customHeight="1">
      <c r="A40" s="3">
        <v>38</v>
      </c>
      <c r="B40" s="22" t="s">
        <v>98</v>
      </c>
      <c r="C40" s="22" t="s">
        <v>99</v>
      </c>
      <c r="D40" s="22" t="s">
        <v>100</v>
      </c>
      <c r="E40" s="22" t="s">
        <v>3</v>
      </c>
      <c r="F40" s="8">
        <v>400</v>
      </c>
    </row>
    <row r="41" spans="1:6" ht="13.5" customHeight="1">
      <c r="A41" s="3">
        <v>39</v>
      </c>
      <c r="B41" s="22" t="s">
        <v>101</v>
      </c>
      <c r="C41" s="22" t="s">
        <v>102</v>
      </c>
      <c r="D41" s="22" t="s">
        <v>8284</v>
      </c>
      <c r="E41" s="22" t="s">
        <v>3</v>
      </c>
      <c r="F41" s="8">
        <v>160</v>
      </c>
    </row>
    <row r="42" spans="1:6" ht="13.5" customHeight="1">
      <c r="A42" s="3">
        <v>40</v>
      </c>
      <c r="B42" s="22" t="s">
        <v>103</v>
      </c>
      <c r="C42" s="22" t="s">
        <v>104</v>
      </c>
      <c r="D42" s="22" t="s">
        <v>105</v>
      </c>
      <c r="E42" s="22" t="s">
        <v>3</v>
      </c>
      <c r="F42" s="11">
        <v>180</v>
      </c>
    </row>
    <row r="43" spans="1:6" ht="13.5" customHeight="1">
      <c r="A43" s="3">
        <v>41</v>
      </c>
      <c r="B43" s="22" t="s">
        <v>106</v>
      </c>
      <c r="C43" s="22" t="s">
        <v>107</v>
      </c>
      <c r="D43" s="22" t="s">
        <v>108</v>
      </c>
      <c r="E43" s="22" t="s">
        <v>109</v>
      </c>
      <c r="F43" s="8">
        <v>120</v>
      </c>
    </row>
    <row r="44" spans="1:6" ht="13.5" customHeight="1">
      <c r="A44" s="3">
        <v>42</v>
      </c>
      <c r="B44" s="22" t="s">
        <v>110</v>
      </c>
      <c r="C44" s="22" t="s">
        <v>111</v>
      </c>
      <c r="D44" s="22" t="s">
        <v>112</v>
      </c>
      <c r="E44" s="22" t="s">
        <v>3</v>
      </c>
      <c r="F44" s="8">
        <v>50</v>
      </c>
    </row>
    <row r="45" spans="1:6" ht="13.5" customHeight="1">
      <c r="A45" s="3">
        <v>43</v>
      </c>
      <c r="B45" s="22" t="s">
        <v>113</v>
      </c>
      <c r="C45" s="22" t="s">
        <v>114</v>
      </c>
      <c r="D45" s="22" t="s">
        <v>115</v>
      </c>
      <c r="E45" s="22" t="s">
        <v>109</v>
      </c>
      <c r="F45" s="8">
        <v>10</v>
      </c>
    </row>
    <row r="46" spans="1:6" ht="13.5" customHeight="1">
      <c r="A46" s="3">
        <v>44</v>
      </c>
      <c r="B46" s="22" t="s">
        <v>116</v>
      </c>
      <c r="C46" s="22" t="s">
        <v>117</v>
      </c>
      <c r="D46" s="22" t="s">
        <v>118</v>
      </c>
      <c r="E46" s="22" t="s">
        <v>3</v>
      </c>
      <c r="F46" s="11">
        <v>140</v>
      </c>
    </row>
    <row r="47" spans="1:6" ht="13.5" customHeight="1">
      <c r="A47" s="3">
        <v>45</v>
      </c>
      <c r="B47" s="22" t="s">
        <v>119</v>
      </c>
      <c r="C47" s="22" t="s">
        <v>120</v>
      </c>
      <c r="D47" s="22" t="s">
        <v>121</v>
      </c>
      <c r="E47" s="22" t="s">
        <v>3</v>
      </c>
      <c r="F47" s="11">
        <v>140</v>
      </c>
    </row>
    <row r="48" spans="1:6" ht="13.5" customHeight="1">
      <c r="A48" s="3">
        <v>46</v>
      </c>
      <c r="B48" s="22" t="s">
        <v>122</v>
      </c>
      <c r="C48" s="22" t="s">
        <v>123</v>
      </c>
      <c r="D48" s="22" t="s">
        <v>124</v>
      </c>
      <c r="E48" s="22" t="s">
        <v>3</v>
      </c>
      <c r="F48" s="11">
        <v>140</v>
      </c>
    </row>
    <row r="49" spans="1:6" ht="13.5" customHeight="1">
      <c r="A49" s="3">
        <v>47</v>
      </c>
      <c r="B49" s="22" t="s">
        <v>125</v>
      </c>
      <c r="C49" s="22" t="s">
        <v>8285</v>
      </c>
      <c r="D49" s="22" t="s">
        <v>126</v>
      </c>
      <c r="E49" s="22" t="s">
        <v>3</v>
      </c>
      <c r="F49" s="8">
        <v>330</v>
      </c>
    </row>
    <row r="50" spans="1:6" ht="13.5" customHeight="1">
      <c r="A50" s="3">
        <v>48</v>
      </c>
      <c r="B50" s="22" t="s">
        <v>127</v>
      </c>
      <c r="C50" s="22" t="s">
        <v>128</v>
      </c>
      <c r="D50" s="22" t="s">
        <v>129</v>
      </c>
      <c r="E50" s="22" t="s">
        <v>3</v>
      </c>
      <c r="F50" s="8">
        <v>30</v>
      </c>
    </row>
    <row r="51" spans="1:6" ht="13.5" customHeight="1">
      <c r="A51" s="3">
        <v>49</v>
      </c>
      <c r="B51" s="22" t="s">
        <v>130</v>
      </c>
      <c r="C51" s="22" t="s">
        <v>131</v>
      </c>
      <c r="D51" s="22" t="s">
        <v>132</v>
      </c>
      <c r="E51" s="22" t="s">
        <v>3</v>
      </c>
      <c r="F51" s="8">
        <v>50</v>
      </c>
    </row>
    <row r="52" spans="1:6" ht="13.5" customHeight="1">
      <c r="A52" s="3">
        <v>50</v>
      </c>
      <c r="B52" s="22" t="s">
        <v>133</v>
      </c>
      <c r="C52" s="22" t="s">
        <v>134</v>
      </c>
      <c r="D52" s="22" t="s">
        <v>135</v>
      </c>
      <c r="E52" s="22" t="s">
        <v>3</v>
      </c>
      <c r="F52" s="8">
        <v>16</v>
      </c>
    </row>
    <row r="53" spans="1:6" ht="13.5" customHeight="1">
      <c r="A53" s="3">
        <v>51</v>
      </c>
      <c r="B53" s="22" t="s">
        <v>136</v>
      </c>
      <c r="C53" s="22" t="s">
        <v>137</v>
      </c>
      <c r="D53" s="22" t="s">
        <v>138</v>
      </c>
      <c r="E53" s="22" t="s">
        <v>3</v>
      </c>
      <c r="F53" s="8">
        <v>1</v>
      </c>
    </row>
    <row r="54" spans="1:6" ht="13.5" customHeight="1">
      <c r="A54" s="3">
        <v>52</v>
      </c>
      <c r="B54" s="22" t="s">
        <v>139</v>
      </c>
      <c r="C54" s="22" t="s">
        <v>140</v>
      </c>
      <c r="D54" s="22" t="s">
        <v>141</v>
      </c>
      <c r="E54" s="22" t="s">
        <v>3</v>
      </c>
      <c r="F54" s="8">
        <v>16</v>
      </c>
    </row>
    <row r="55" spans="1:6" ht="13.5" customHeight="1">
      <c r="A55" s="3">
        <v>53</v>
      </c>
      <c r="B55" s="22" t="s">
        <v>142</v>
      </c>
      <c r="C55" s="22" t="s">
        <v>8286</v>
      </c>
      <c r="D55" s="22" t="s">
        <v>143</v>
      </c>
      <c r="E55" s="22" t="s">
        <v>3</v>
      </c>
      <c r="F55" s="8">
        <v>770</v>
      </c>
    </row>
    <row r="56" spans="1:6" ht="13.5" customHeight="1">
      <c r="A56" s="3">
        <v>54</v>
      </c>
      <c r="B56" s="22" t="s">
        <v>144</v>
      </c>
      <c r="C56" s="22" t="s">
        <v>145</v>
      </c>
      <c r="D56" s="22" t="s">
        <v>141</v>
      </c>
      <c r="E56" s="22" t="s">
        <v>3</v>
      </c>
      <c r="F56" s="8">
        <v>20</v>
      </c>
    </row>
    <row r="57" spans="1:6" ht="13.5" customHeight="1">
      <c r="A57" s="3">
        <v>55</v>
      </c>
      <c r="B57" s="22" t="s">
        <v>146</v>
      </c>
      <c r="C57" s="22" t="s">
        <v>8287</v>
      </c>
      <c r="D57" s="22" t="s">
        <v>143</v>
      </c>
      <c r="E57" s="22" t="s">
        <v>3</v>
      </c>
      <c r="F57" s="8">
        <v>770</v>
      </c>
    </row>
    <row r="58" spans="1:6" ht="13.5" customHeight="1">
      <c r="A58" s="3">
        <v>56</v>
      </c>
      <c r="B58" s="22" t="s">
        <v>147</v>
      </c>
      <c r="C58" s="22" t="s">
        <v>148</v>
      </c>
      <c r="D58" s="22" t="s">
        <v>149</v>
      </c>
      <c r="E58" s="22" t="s">
        <v>3</v>
      </c>
      <c r="F58" s="8">
        <v>20</v>
      </c>
    </row>
    <row r="59" spans="1:6" ht="13.5" customHeight="1">
      <c r="A59" s="3">
        <v>57</v>
      </c>
      <c r="B59" s="22" t="s">
        <v>150</v>
      </c>
      <c r="C59" s="22" t="s">
        <v>8112</v>
      </c>
      <c r="D59" s="22" t="s">
        <v>151</v>
      </c>
      <c r="E59" s="22" t="s">
        <v>3</v>
      </c>
      <c r="F59" s="8">
        <v>100</v>
      </c>
    </row>
    <row r="60" spans="1:6" ht="13.5" customHeight="1">
      <c r="A60" s="3">
        <v>58</v>
      </c>
      <c r="B60" s="22" t="s">
        <v>152</v>
      </c>
      <c r="C60" s="22" t="s">
        <v>153</v>
      </c>
      <c r="D60" s="22" t="s">
        <v>154</v>
      </c>
      <c r="E60" s="22" t="s">
        <v>3</v>
      </c>
      <c r="F60" s="8">
        <v>180</v>
      </c>
    </row>
    <row r="61" spans="1:6" ht="13.5" customHeight="1">
      <c r="A61" s="3">
        <v>59</v>
      </c>
      <c r="B61" s="22" t="s">
        <v>155</v>
      </c>
      <c r="C61" s="22" t="s">
        <v>156</v>
      </c>
      <c r="D61" s="22" t="s">
        <v>157</v>
      </c>
      <c r="E61" s="22" t="s">
        <v>3</v>
      </c>
      <c r="F61" s="8">
        <v>140</v>
      </c>
    </row>
    <row r="62" spans="1:6" ht="13.5" customHeight="1">
      <c r="A62" s="3">
        <v>60</v>
      </c>
      <c r="B62" s="22" t="s">
        <v>158</v>
      </c>
      <c r="C62" s="22" t="s">
        <v>156</v>
      </c>
      <c r="D62" s="22" t="s">
        <v>159</v>
      </c>
      <c r="E62" s="22" t="s">
        <v>3</v>
      </c>
      <c r="F62" s="8">
        <v>70</v>
      </c>
    </row>
    <row r="63" spans="1:6" ht="13.5" customHeight="1">
      <c r="A63" s="3">
        <v>61</v>
      </c>
      <c r="B63" s="22" t="s">
        <v>160</v>
      </c>
      <c r="C63" s="22" t="s">
        <v>161</v>
      </c>
      <c r="D63" s="22" t="s">
        <v>162</v>
      </c>
      <c r="E63" s="22" t="s">
        <v>3</v>
      </c>
      <c r="F63" s="8">
        <v>130</v>
      </c>
    </row>
    <row r="64" spans="1:6" ht="13.5" customHeight="1">
      <c r="A64" s="3">
        <v>62</v>
      </c>
      <c r="B64" s="22" t="s">
        <v>163</v>
      </c>
      <c r="C64" s="22" t="s">
        <v>164</v>
      </c>
      <c r="D64" s="22" t="s">
        <v>165</v>
      </c>
      <c r="E64" s="22" t="s">
        <v>3</v>
      </c>
      <c r="F64" s="8">
        <v>20</v>
      </c>
    </row>
    <row r="65" spans="1:6" ht="13.5" customHeight="1">
      <c r="A65" s="3">
        <v>63</v>
      </c>
      <c r="B65" s="22" t="s">
        <v>166</v>
      </c>
      <c r="C65" s="22" t="s">
        <v>167</v>
      </c>
      <c r="D65" s="22" t="s">
        <v>168</v>
      </c>
      <c r="E65" s="22" t="s">
        <v>3</v>
      </c>
      <c r="F65" s="8">
        <v>715</v>
      </c>
    </row>
    <row r="66" spans="1:6" ht="13.5" customHeight="1">
      <c r="A66" s="3">
        <v>64</v>
      </c>
      <c r="B66" s="22" t="s">
        <v>169</v>
      </c>
      <c r="C66" s="22" t="s">
        <v>170</v>
      </c>
      <c r="D66" s="22" t="s">
        <v>171</v>
      </c>
      <c r="E66" s="22" t="s">
        <v>3</v>
      </c>
      <c r="F66" s="11">
        <v>110</v>
      </c>
    </row>
    <row r="67" spans="1:6" ht="13.5" customHeight="1">
      <c r="A67" s="3">
        <v>65</v>
      </c>
      <c r="B67" s="22" t="s">
        <v>172</v>
      </c>
      <c r="C67" s="22" t="s">
        <v>173</v>
      </c>
      <c r="D67" s="22" t="s">
        <v>174</v>
      </c>
      <c r="E67" s="22" t="s">
        <v>3</v>
      </c>
      <c r="F67" s="11">
        <v>100</v>
      </c>
    </row>
    <row r="68" spans="1:6" ht="13.5" customHeight="1">
      <c r="A68" s="3">
        <v>66</v>
      </c>
      <c r="B68" s="22" t="s">
        <v>175</v>
      </c>
      <c r="C68" s="22" t="s">
        <v>176</v>
      </c>
      <c r="D68" s="22" t="s">
        <v>177</v>
      </c>
      <c r="E68" s="22" t="s">
        <v>3</v>
      </c>
      <c r="F68" s="11">
        <v>70</v>
      </c>
    </row>
    <row r="69" spans="1:6" ht="13.5" customHeight="1">
      <c r="A69" s="3">
        <v>67</v>
      </c>
      <c r="B69" s="22" t="s">
        <v>178</v>
      </c>
      <c r="C69" s="22" t="s">
        <v>179</v>
      </c>
      <c r="D69" s="22" t="s">
        <v>180</v>
      </c>
      <c r="E69" s="22" t="s">
        <v>3</v>
      </c>
      <c r="F69" s="11">
        <v>70</v>
      </c>
    </row>
    <row r="70" spans="1:6" ht="13.5" customHeight="1">
      <c r="A70" s="3">
        <v>68</v>
      </c>
      <c r="B70" s="22" t="s">
        <v>181</v>
      </c>
      <c r="C70" s="22" t="s">
        <v>182</v>
      </c>
      <c r="D70" s="22" t="s">
        <v>183</v>
      </c>
      <c r="E70" s="22" t="s">
        <v>3</v>
      </c>
      <c r="F70" s="8">
        <v>290</v>
      </c>
    </row>
    <row r="71" spans="1:6" ht="13.5" customHeight="1">
      <c r="A71" s="3">
        <v>69</v>
      </c>
      <c r="B71" s="22" t="s">
        <v>184</v>
      </c>
      <c r="C71" s="22" t="s">
        <v>185</v>
      </c>
      <c r="D71" s="22" t="s">
        <v>186</v>
      </c>
      <c r="E71" s="22" t="s">
        <v>3</v>
      </c>
      <c r="F71" s="8">
        <v>290</v>
      </c>
    </row>
    <row r="72" spans="1:6" ht="13.5" customHeight="1">
      <c r="A72" s="3">
        <v>70</v>
      </c>
      <c r="B72" s="22" t="s">
        <v>187</v>
      </c>
      <c r="C72" s="22" t="s">
        <v>188</v>
      </c>
      <c r="D72" s="22" t="s">
        <v>171</v>
      </c>
      <c r="E72" s="22" t="s">
        <v>3</v>
      </c>
      <c r="F72" s="8">
        <v>110</v>
      </c>
    </row>
    <row r="73" spans="1:6" ht="13.5" customHeight="1">
      <c r="A73" s="3">
        <v>71</v>
      </c>
      <c r="B73" s="22" t="s">
        <v>189</v>
      </c>
      <c r="C73" s="22" t="s">
        <v>190</v>
      </c>
      <c r="D73" s="22" t="s">
        <v>191</v>
      </c>
      <c r="E73" s="22" t="s">
        <v>3</v>
      </c>
      <c r="F73" s="8">
        <v>70</v>
      </c>
    </row>
    <row r="74" spans="1:6" ht="13.5" customHeight="1">
      <c r="A74" s="3">
        <v>72</v>
      </c>
      <c r="B74" s="22" t="s">
        <v>192</v>
      </c>
      <c r="C74" s="22" t="s">
        <v>193</v>
      </c>
      <c r="D74" s="22" t="s">
        <v>108</v>
      </c>
      <c r="E74" s="22" t="s">
        <v>3</v>
      </c>
      <c r="F74" s="8">
        <v>3300</v>
      </c>
    </row>
    <row r="75" spans="1:6" ht="13.5" customHeight="1">
      <c r="A75" s="3">
        <v>73</v>
      </c>
      <c r="B75" s="22" t="s">
        <v>194</v>
      </c>
      <c r="C75" s="22" t="s">
        <v>8141</v>
      </c>
      <c r="D75" s="22" t="s">
        <v>195</v>
      </c>
      <c r="E75" s="22" t="s">
        <v>3</v>
      </c>
      <c r="F75" s="8">
        <v>110</v>
      </c>
    </row>
    <row r="76" spans="1:6" ht="13.5" customHeight="1">
      <c r="A76" s="3">
        <v>74</v>
      </c>
      <c r="B76" s="22" t="s">
        <v>196</v>
      </c>
      <c r="C76" s="22" t="s">
        <v>197</v>
      </c>
      <c r="D76" s="22" t="s">
        <v>198</v>
      </c>
      <c r="E76" s="22" t="s">
        <v>3</v>
      </c>
      <c r="F76" s="8">
        <v>310</v>
      </c>
    </row>
    <row r="77" spans="1:6" ht="13.5" customHeight="1">
      <c r="A77" s="3">
        <v>75</v>
      </c>
      <c r="B77" s="22" t="s">
        <v>199</v>
      </c>
      <c r="C77" s="22" t="s">
        <v>200</v>
      </c>
      <c r="D77" s="22" t="s">
        <v>201</v>
      </c>
      <c r="E77" s="22" t="s">
        <v>3</v>
      </c>
      <c r="F77" s="8">
        <v>310</v>
      </c>
    </row>
    <row r="78" spans="1:6" ht="13.5" customHeight="1">
      <c r="A78" s="3">
        <v>76</v>
      </c>
      <c r="B78" s="22" t="s">
        <v>202</v>
      </c>
      <c r="C78" s="22" t="s">
        <v>203</v>
      </c>
      <c r="D78" s="22" t="s">
        <v>204</v>
      </c>
      <c r="E78" s="22" t="s">
        <v>3</v>
      </c>
      <c r="F78" s="8">
        <v>110</v>
      </c>
    </row>
    <row r="79" spans="1:6" ht="13.5" customHeight="1">
      <c r="A79" s="3">
        <v>77</v>
      </c>
      <c r="B79" s="22" t="s">
        <v>205</v>
      </c>
      <c r="C79" s="22" t="s">
        <v>206</v>
      </c>
      <c r="D79" s="22" t="s">
        <v>207</v>
      </c>
      <c r="E79" s="22" t="s">
        <v>3</v>
      </c>
      <c r="F79" s="11">
        <v>40</v>
      </c>
    </row>
    <row r="80" spans="1:6" ht="13.5" customHeight="1">
      <c r="A80" s="3">
        <v>78</v>
      </c>
      <c r="B80" s="22" t="s">
        <v>208</v>
      </c>
      <c r="C80" s="22" t="s">
        <v>209</v>
      </c>
      <c r="D80" s="22" t="s">
        <v>210</v>
      </c>
      <c r="E80" s="22" t="s">
        <v>3</v>
      </c>
      <c r="F80" s="11">
        <v>580</v>
      </c>
    </row>
    <row r="81" spans="1:6" ht="13.5" customHeight="1">
      <c r="A81" s="3">
        <v>79</v>
      </c>
      <c r="B81" s="22" t="s">
        <v>211</v>
      </c>
      <c r="C81" s="22" t="s">
        <v>212</v>
      </c>
      <c r="D81" s="22" t="s">
        <v>213</v>
      </c>
      <c r="E81" s="22" t="s">
        <v>3</v>
      </c>
      <c r="F81" s="8">
        <v>410</v>
      </c>
    </row>
    <row r="82" spans="1:6" ht="13.5" customHeight="1">
      <c r="A82" s="3">
        <v>80</v>
      </c>
      <c r="B82" s="22" t="s">
        <v>214</v>
      </c>
      <c r="C82" s="22" t="s">
        <v>76</v>
      </c>
      <c r="D82" s="22" t="s">
        <v>215</v>
      </c>
      <c r="E82" s="22" t="s">
        <v>3</v>
      </c>
      <c r="F82" s="8">
        <v>150</v>
      </c>
    </row>
    <row r="83" spans="1:6" ht="13.5" customHeight="1">
      <c r="A83" s="3">
        <v>81</v>
      </c>
      <c r="B83" s="22" t="s">
        <v>216</v>
      </c>
      <c r="C83" s="22" t="s">
        <v>217</v>
      </c>
      <c r="D83" s="22" t="s">
        <v>218</v>
      </c>
      <c r="E83" s="22" t="s">
        <v>3</v>
      </c>
      <c r="F83" s="8">
        <v>100</v>
      </c>
    </row>
    <row r="84" spans="1:6" ht="13.5" customHeight="1">
      <c r="A84" s="3">
        <v>82</v>
      </c>
      <c r="B84" s="22" t="s">
        <v>219</v>
      </c>
      <c r="C84" s="22" t="s">
        <v>220</v>
      </c>
      <c r="D84" s="22" t="s">
        <v>221</v>
      </c>
      <c r="E84" s="22" t="s">
        <v>3</v>
      </c>
      <c r="F84" s="8">
        <v>1500</v>
      </c>
    </row>
    <row r="85" spans="1:6" ht="13.5" customHeight="1">
      <c r="A85" s="3">
        <v>83</v>
      </c>
      <c r="B85" s="22" t="s">
        <v>222</v>
      </c>
      <c r="C85" s="22" t="s">
        <v>223</v>
      </c>
      <c r="D85" s="22" t="s">
        <v>221</v>
      </c>
      <c r="E85" s="22" t="s">
        <v>3</v>
      </c>
      <c r="F85" s="8">
        <v>1500</v>
      </c>
    </row>
    <row r="86" spans="1:6" ht="13.5" customHeight="1">
      <c r="A86" s="3">
        <v>84</v>
      </c>
      <c r="B86" s="22" t="s">
        <v>224</v>
      </c>
      <c r="C86" s="22" t="s">
        <v>225</v>
      </c>
      <c r="D86" s="22" t="s">
        <v>226</v>
      </c>
      <c r="E86" s="22" t="s">
        <v>3</v>
      </c>
      <c r="F86" s="8">
        <v>20</v>
      </c>
    </row>
    <row r="87" spans="1:6" ht="13.5" customHeight="1">
      <c r="A87" s="3">
        <v>85</v>
      </c>
      <c r="B87" s="22" t="s">
        <v>227</v>
      </c>
      <c r="C87" s="22" t="s">
        <v>228</v>
      </c>
      <c r="D87" s="22" t="s">
        <v>229</v>
      </c>
      <c r="E87" s="22" t="s">
        <v>3</v>
      </c>
      <c r="F87" s="8">
        <v>10</v>
      </c>
    </row>
    <row r="88" spans="1:6" ht="13.5" customHeight="1">
      <c r="A88" s="3">
        <v>86</v>
      </c>
      <c r="B88" s="22" t="s">
        <v>230</v>
      </c>
      <c r="C88" s="22" t="s">
        <v>231</v>
      </c>
      <c r="D88" s="22" t="s">
        <v>232</v>
      </c>
      <c r="E88" s="22" t="s">
        <v>3</v>
      </c>
      <c r="F88" s="8">
        <v>50</v>
      </c>
    </row>
    <row r="89" spans="1:6" ht="13.5" customHeight="1">
      <c r="A89" s="3">
        <v>87</v>
      </c>
      <c r="B89" s="22" t="s">
        <v>233</v>
      </c>
      <c r="C89" s="22" t="s">
        <v>8288</v>
      </c>
      <c r="D89" s="22" t="s">
        <v>234</v>
      </c>
      <c r="E89" s="22" t="s">
        <v>3</v>
      </c>
      <c r="F89" s="8">
        <v>480</v>
      </c>
    </row>
    <row r="90" spans="1:6" ht="13.5" customHeight="1">
      <c r="A90" s="3">
        <v>88</v>
      </c>
      <c r="B90" s="22" t="s">
        <v>235</v>
      </c>
      <c r="C90" s="22" t="s">
        <v>8289</v>
      </c>
      <c r="D90" s="22" t="s">
        <v>236</v>
      </c>
      <c r="E90" s="22" t="s">
        <v>3</v>
      </c>
      <c r="F90" s="8">
        <v>370</v>
      </c>
    </row>
    <row r="91" spans="1:6" ht="13.5" customHeight="1">
      <c r="A91" s="3">
        <v>89</v>
      </c>
      <c r="B91" s="22" t="s">
        <v>237</v>
      </c>
      <c r="C91" s="22" t="s">
        <v>8290</v>
      </c>
      <c r="D91" s="22" t="s">
        <v>238</v>
      </c>
      <c r="E91" s="22" t="s">
        <v>3</v>
      </c>
      <c r="F91" s="8">
        <v>110</v>
      </c>
    </row>
    <row r="92" spans="1:6" ht="13.5" customHeight="1">
      <c r="A92" s="3">
        <v>90</v>
      </c>
      <c r="B92" s="22" t="s">
        <v>239</v>
      </c>
      <c r="C92" s="22" t="s">
        <v>240</v>
      </c>
      <c r="D92" s="22" t="s">
        <v>241</v>
      </c>
      <c r="E92" s="22" t="s">
        <v>3</v>
      </c>
      <c r="F92" s="8">
        <v>1300</v>
      </c>
    </row>
    <row r="93" spans="1:6" ht="13.5" customHeight="1">
      <c r="A93" s="3">
        <v>91</v>
      </c>
      <c r="B93" s="22" t="s">
        <v>242</v>
      </c>
      <c r="C93" s="22" t="s">
        <v>243</v>
      </c>
      <c r="D93" s="22" t="s">
        <v>244</v>
      </c>
      <c r="E93" s="22" t="s">
        <v>3</v>
      </c>
      <c r="F93" s="11">
        <v>1500</v>
      </c>
    </row>
    <row r="94" spans="1:6" ht="13.5" customHeight="1">
      <c r="A94" s="3">
        <v>92</v>
      </c>
      <c r="B94" s="22" t="s">
        <v>245</v>
      </c>
      <c r="C94" s="22" t="s">
        <v>246</v>
      </c>
      <c r="D94" s="22" t="s">
        <v>247</v>
      </c>
      <c r="E94" s="22" t="s">
        <v>3</v>
      </c>
      <c r="F94" s="8">
        <v>50</v>
      </c>
    </row>
    <row r="95" spans="1:6" ht="13.5" customHeight="1">
      <c r="A95" s="3">
        <v>93</v>
      </c>
      <c r="B95" s="22" t="s">
        <v>248</v>
      </c>
      <c r="C95" s="22" t="s">
        <v>249</v>
      </c>
      <c r="D95" s="22" t="s">
        <v>250</v>
      </c>
      <c r="E95" s="22" t="s">
        <v>3</v>
      </c>
      <c r="F95" s="8">
        <v>30</v>
      </c>
    </row>
    <row r="96" spans="1:6" ht="13.5" customHeight="1">
      <c r="A96" s="3">
        <v>94</v>
      </c>
      <c r="B96" s="22" t="s">
        <v>251</v>
      </c>
      <c r="C96" s="22" t="s">
        <v>252</v>
      </c>
      <c r="D96" s="22" t="s">
        <v>253</v>
      </c>
      <c r="E96" s="22" t="s">
        <v>3</v>
      </c>
      <c r="F96" s="8">
        <v>4</v>
      </c>
    </row>
    <row r="97" spans="1:6" ht="13.5" customHeight="1">
      <c r="A97" s="3">
        <v>95</v>
      </c>
      <c r="B97" s="22" t="s">
        <v>254</v>
      </c>
      <c r="C97" s="22" t="s">
        <v>255</v>
      </c>
      <c r="D97" s="22" t="s">
        <v>256</v>
      </c>
      <c r="E97" s="22" t="s">
        <v>3</v>
      </c>
      <c r="F97" s="11">
        <v>290</v>
      </c>
    </row>
    <row r="98" spans="1:6" ht="13.5" customHeight="1">
      <c r="A98" s="3">
        <v>96</v>
      </c>
      <c r="B98" s="22" t="s">
        <v>257</v>
      </c>
      <c r="C98" s="22" t="s">
        <v>258</v>
      </c>
      <c r="D98" s="22" t="s">
        <v>259</v>
      </c>
      <c r="E98" s="22" t="s">
        <v>3</v>
      </c>
      <c r="F98" s="8">
        <v>280</v>
      </c>
    </row>
    <row r="99" spans="1:6" ht="13.5" customHeight="1">
      <c r="A99" s="3">
        <v>97</v>
      </c>
      <c r="B99" s="22" t="s">
        <v>260</v>
      </c>
      <c r="C99" s="22" t="s">
        <v>261</v>
      </c>
      <c r="D99" s="22" t="s">
        <v>262</v>
      </c>
      <c r="E99" s="22" t="s">
        <v>3</v>
      </c>
      <c r="F99" s="8">
        <v>90</v>
      </c>
    </row>
    <row r="100" spans="1:6" ht="13.5" customHeight="1">
      <c r="A100" s="3">
        <v>98</v>
      </c>
      <c r="B100" s="22" t="s">
        <v>263</v>
      </c>
      <c r="C100" s="22" t="s">
        <v>264</v>
      </c>
      <c r="D100" s="22" t="s">
        <v>265</v>
      </c>
      <c r="E100" s="22" t="s">
        <v>3</v>
      </c>
      <c r="F100" s="8">
        <v>80</v>
      </c>
    </row>
    <row r="101" spans="1:6" ht="13.5" customHeight="1">
      <c r="A101" s="3">
        <v>99</v>
      </c>
      <c r="B101" s="22" t="s">
        <v>266</v>
      </c>
      <c r="C101" s="22" t="s">
        <v>267</v>
      </c>
      <c r="D101" s="22" t="s">
        <v>268</v>
      </c>
      <c r="E101" s="22" t="s">
        <v>3</v>
      </c>
      <c r="F101" s="8">
        <v>250</v>
      </c>
    </row>
    <row r="102" spans="1:6" ht="13.5" customHeight="1">
      <c r="A102" s="3">
        <v>100</v>
      </c>
      <c r="B102" s="22" t="s">
        <v>269</v>
      </c>
      <c r="C102" s="22" t="s">
        <v>270</v>
      </c>
      <c r="D102" s="22" t="s">
        <v>271</v>
      </c>
      <c r="E102" s="22" t="s">
        <v>3</v>
      </c>
      <c r="F102" s="8">
        <v>20</v>
      </c>
    </row>
    <row r="103" spans="1:6" ht="13.5" customHeight="1">
      <c r="A103" s="3">
        <v>101</v>
      </c>
      <c r="B103" s="22" t="s">
        <v>272</v>
      </c>
      <c r="C103" s="22" t="s">
        <v>273</v>
      </c>
      <c r="D103" s="22" t="s">
        <v>274</v>
      </c>
      <c r="E103" s="22" t="s">
        <v>3</v>
      </c>
      <c r="F103" s="8">
        <v>75</v>
      </c>
    </row>
    <row r="104" spans="1:6" ht="13.5" customHeight="1">
      <c r="A104" s="3">
        <v>102</v>
      </c>
      <c r="B104" s="22" t="s">
        <v>275</v>
      </c>
      <c r="C104" s="22" t="s">
        <v>276</v>
      </c>
      <c r="D104" s="22" t="s">
        <v>277</v>
      </c>
      <c r="E104" s="22" t="s">
        <v>3</v>
      </c>
      <c r="F104" s="8">
        <v>100</v>
      </c>
    </row>
    <row r="105" spans="1:6" ht="13.5" customHeight="1">
      <c r="A105" s="3">
        <v>103</v>
      </c>
      <c r="B105" s="22" t="s">
        <v>278</v>
      </c>
      <c r="C105" s="22" t="s">
        <v>279</v>
      </c>
      <c r="D105" s="22" t="s">
        <v>280</v>
      </c>
      <c r="E105" s="22" t="s">
        <v>3</v>
      </c>
      <c r="F105" s="8">
        <v>1350</v>
      </c>
    </row>
    <row r="106" spans="1:6" ht="13.5" customHeight="1">
      <c r="A106" s="3">
        <v>104</v>
      </c>
      <c r="B106" s="22" t="s">
        <v>281</v>
      </c>
      <c r="C106" s="22" t="s">
        <v>282</v>
      </c>
      <c r="D106" s="22" t="s">
        <v>283</v>
      </c>
      <c r="E106" s="22" t="s">
        <v>3</v>
      </c>
      <c r="F106" s="8">
        <v>520</v>
      </c>
    </row>
    <row r="107" spans="1:6" ht="13.5" customHeight="1">
      <c r="A107" s="3">
        <v>105</v>
      </c>
      <c r="B107" s="22" t="s">
        <v>284</v>
      </c>
      <c r="C107" s="22" t="s">
        <v>285</v>
      </c>
      <c r="D107" s="22" t="s">
        <v>286</v>
      </c>
      <c r="E107" s="22" t="s">
        <v>3</v>
      </c>
      <c r="F107" s="8">
        <v>5000</v>
      </c>
    </row>
    <row r="108" spans="1:6" ht="13.5" customHeight="1">
      <c r="A108" s="3">
        <v>106</v>
      </c>
      <c r="B108" s="22" t="s">
        <v>287</v>
      </c>
      <c r="C108" s="22" t="s">
        <v>288</v>
      </c>
      <c r="D108" s="22" t="s">
        <v>289</v>
      </c>
      <c r="E108" s="22" t="s">
        <v>3</v>
      </c>
      <c r="F108" s="8">
        <v>30</v>
      </c>
    </row>
    <row r="109" spans="1:6" ht="13.5" customHeight="1">
      <c r="A109" s="3">
        <v>107</v>
      </c>
      <c r="B109" s="22" t="s">
        <v>290</v>
      </c>
      <c r="C109" s="22" t="s">
        <v>291</v>
      </c>
      <c r="D109" s="22" t="s">
        <v>292</v>
      </c>
      <c r="E109" s="22" t="s">
        <v>3</v>
      </c>
      <c r="F109" s="8">
        <v>100</v>
      </c>
    </row>
    <row r="110" spans="1:6" ht="13.5" customHeight="1">
      <c r="A110" s="3">
        <v>108</v>
      </c>
      <c r="B110" s="22" t="s">
        <v>293</v>
      </c>
      <c r="C110" s="22" t="s">
        <v>294</v>
      </c>
      <c r="D110" s="22" t="s">
        <v>295</v>
      </c>
      <c r="E110" s="22" t="s">
        <v>3</v>
      </c>
      <c r="F110" s="8">
        <v>8</v>
      </c>
    </row>
    <row r="111" spans="1:6" ht="13.5" customHeight="1">
      <c r="A111" s="3">
        <v>109</v>
      </c>
      <c r="B111" s="22" t="s">
        <v>296</v>
      </c>
      <c r="C111" s="22" t="s">
        <v>297</v>
      </c>
      <c r="D111" s="22" t="s">
        <v>298</v>
      </c>
      <c r="E111" s="22" t="s">
        <v>3</v>
      </c>
      <c r="F111" s="8">
        <v>5</v>
      </c>
    </row>
    <row r="112" spans="1:6" ht="13.5" customHeight="1">
      <c r="A112" s="3">
        <v>110</v>
      </c>
      <c r="B112" s="22" t="s">
        <v>299</v>
      </c>
      <c r="C112" s="22" t="s">
        <v>300</v>
      </c>
      <c r="D112" s="22" t="s">
        <v>301</v>
      </c>
      <c r="E112" s="22" t="s">
        <v>3</v>
      </c>
      <c r="F112" s="8">
        <v>8</v>
      </c>
    </row>
    <row r="113" spans="1:6" ht="13.5" customHeight="1">
      <c r="A113" s="3">
        <v>111</v>
      </c>
      <c r="B113" s="22" t="s">
        <v>302</v>
      </c>
      <c r="C113" s="22" t="s">
        <v>303</v>
      </c>
      <c r="D113" s="22" t="s">
        <v>304</v>
      </c>
      <c r="E113" s="22" t="s">
        <v>3</v>
      </c>
      <c r="F113" s="8">
        <v>200</v>
      </c>
    </row>
    <row r="114" spans="1:6" ht="13.5" customHeight="1">
      <c r="A114" s="3">
        <v>112</v>
      </c>
      <c r="B114" s="22" t="s">
        <v>305</v>
      </c>
      <c r="C114" s="22" t="s">
        <v>306</v>
      </c>
      <c r="D114" s="22" t="s">
        <v>307</v>
      </c>
      <c r="E114" s="22" t="s">
        <v>3</v>
      </c>
      <c r="F114" s="8">
        <v>35</v>
      </c>
    </row>
    <row r="115" spans="1:6" ht="13.5" customHeight="1">
      <c r="A115" s="3">
        <v>113</v>
      </c>
      <c r="B115" s="22" t="s">
        <v>308</v>
      </c>
      <c r="C115" s="22" t="s">
        <v>309</v>
      </c>
      <c r="D115" s="22" t="s">
        <v>253</v>
      </c>
      <c r="E115" s="22" t="s">
        <v>3</v>
      </c>
      <c r="F115" s="8">
        <v>4</v>
      </c>
    </row>
    <row r="116" spans="1:6" ht="13.5" customHeight="1">
      <c r="A116" s="3">
        <v>114</v>
      </c>
      <c r="B116" s="22" t="s">
        <v>310</v>
      </c>
      <c r="C116" s="22" t="s">
        <v>311</v>
      </c>
      <c r="D116" s="22" t="s">
        <v>312</v>
      </c>
      <c r="E116" s="22" t="s">
        <v>3</v>
      </c>
      <c r="F116" s="8">
        <v>10</v>
      </c>
    </row>
    <row r="117" spans="1:6" ht="13.5" customHeight="1">
      <c r="A117" s="3">
        <v>115</v>
      </c>
      <c r="B117" s="22" t="s">
        <v>313</v>
      </c>
      <c r="C117" s="22" t="s">
        <v>314</v>
      </c>
      <c r="D117" s="22" t="s">
        <v>315</v>
      </c>
      <c r="E117" s="22" t="s">
        <v>3</v>
      </c>
      <c r="F117" s="8">
        <v>5</v>
      </c>
    </row>
    <row r="118" spans="1:6" ht="13.5" customHeight="1">
      <c r="A118" s="3">
        <v>116</v>
      </c>
      <c r="B118" s="22" t="s">
        <v>316</v>
      </c>
      <c r="C118" s="22" t="s">
        <v>317</v>
      </c>
      <c r="D118" s="22" t="s">
        <v>318</v>
      </c>
      <c r="E118" s="22" t="s">
        <v>3</v>
      </c>
      <c r="F118" s="8">
        <v>130</v>
      </c>
    </row>
    <row r="119" spans="1:6" ht="13.5" customHeight="1">
      <c r="A119" s="3">
        <v>117</v>
      </c>
      <c r="B119" s="22" t="s">
        <v>319</v>
      </c>
      <c r="C119" s="22" t="s">
        <v>320</v>
      </c>
      <c r="D119" s="22" t="s">
        <v>321</v>
      </c>
      <c r="E119" s="22" t="s">
        <v>3</v>
      </c>
      <c r="F119" s="8">
        <v>70</v>
      </c>
    </row>
    <row r="120" spans="1:6" ht="13.5" customHeight="1">
      <c r="A120" s="3">
        <v>118</v>
      </c>
      <c r="B120" s="22" t="s">
        <v>322</v>
      </c>
      <c r="C120" s="22" t="s">
        <v>323</v>
      </c>
      <c r="D120" s="22" t="s">
        <v>324</v>
      </c>
      <c r="E120" s="22" t="s">
        <v>3</v>
      </c>
      <c r="F120" s="8">
        <v>250</v>
      </c>
    </row>
    <row r="121" spans="1:6" ht="13.5" customHeight="1">
      <c r="A121" s="3">
        <v>119</v>
      </c>
      <c r="B121" s="22" t="s">
        <v>325</v>
      </c>
      <c r="C121" s="22" t="s">
        <v>326</v>
      </c>
      <c r="D121" s="22" t="s">
        <v>327</v>
      </c>
      <c r="E121" s="22" t="s">
        <v>3</v>
      </c>
      <c r="F121" s="8">
        <v>500</v>
      </c>
    </row>
    <row r="122" spans="1:6" ht="13.5" customHeight="1">
      <c r="A122" s="3">
        <v>120</v>
      </c>
      <c r="B122" s="22" t="s">
        <v>328</v>
      </c>
      <c r="C122" s="22" t="s">
        <v>329</v>
      </c>
      <c r="D122" s="22" t="s">
        <v>330</v>
      </c>
      <c r="E122" s="22" t="s">
        <v>3</v>
      </c>
      <c r="F122" s="8">
        <v>190</v>
      </c>
    </row>
    <row r="123" spans="1:6" ht="13.5" customHeight="1">
      <c r="A123" s="3">
        <v>121</v>
      </c>
      <c r="B123" s="22" t="s">
        <v>331</v>
      </c>
      <c r="C123" s="22" t="s">
        <v>332</v>
      </c>
      <c r="D123" s="22" t="s">
        <v>333</v>
      </c>
      <c r="E123" s="22" t="s">
        <v>3</v>
      </c>
      <c r="F123" s="8">
        <v>500</v>
      </c>
    </row>
    <row r="124" spans="1:6" ht="13.5" customHeight="1">
      <c r="A124" s="3">
        <v>122</v>
      </c>
      <c r="B124" s="22" t="s">
        <v>334</v>
      </c>
      <c r="C124" s="22" t="s">
        <v>8132</v>
      </c>
      <c r="D124" s="22" t="s">
        <v>335</v>
      </c>
      <c r="E124" s="22" t="s">
        <v>3</v>
      </c>
      <c r="F124" s="8">
        <v>3</v>
      </c>
    </row>
    <row r="125" spans="1:6" ht="13.5" customHeight="1">
      <c r="A125" s="3">
        <v>123</v>
      </c>
      <c r="B125" s="22" t="s">
        <v>336</v>
      </c>
      <c r="C125" s="22" t="s">
        <v>8133</v>
      </c>
      <c r="D125" s="22" t="s">
        <v>337</v>
      </c>
      <c r="E125" s="22" t="s">
        <v>3</v>
      </c>
      <c r="F125" s="8">
        <v>3</v>
      </c>
    </row>
    <row r="126" spans="1:6" ht="13.5" customHeight="1">
      <c r="A126" s="3">
        <v>124</v>
      </c>
      <c r="B126" s="22" t="s">
        <v>338</v>
      </c>
      <c r="C126" s="22" t="s">
        <v>8134</v>
      </c>
      <c r="D126" s="22" t="s">
        <v>339</v>
      </c>
      <c r="E126" s="22" t="s">
        <v>3</v>
      </c>
      <c r="F126" s="8">
        <v>3</v>
      </c>
    </row>
    <row r="127" spans="1:6" ht="13.5" customHeight="1">
      <c r="A127" s="3">
        <v>125</v>
      </c>
      <c r="B127" s="22" t="s">
        <v>340</v>
      </c>
      <c r="C127" s="22" t="s">
        <v>341</v>
      </c>
      <c r="D127" s="22" t="s">
        <v>342</v>
      </c>
      <c r="E127" s="22" t="s">
        <v>3</v>
      </c>
      <c r="F127" s="8">
        <v>15</v>
      </c>
    </row>
    <row r="128" spans="1:6" ht="13.5" customHeight="1">
      <c r="A128" s="3">
        <v>126</v>
      </c>
      <c r="B128" s="22" t="s">
        <v>343</v>
      </c>
      <c r="C128" s="22" t="s">
        <v>344</v>
      </c>
      <c r="D128" s="22" t="s">
        <v>345</v>
      </c>
      <c r="E128" s="22" t="s">
        <v>3</v>
      </c>
      <c r="F128" s="8">
        <v>60</v>
      </c>
    </row>
    <row r="129" spans="1:7" ht="13.5" customHeight="1">
      <c r="A129" s="3">
        <v>127</v>
      </c>
      <c r="B129" s="22" t="s">
        <v>346</v>
      </c>
      <c r="C129" s="22" t="s">
        <v>347</v>
      </c>
      <c r="D129" s="22" t="s">
        <v>348</v>
      </c>
      <c r="E129" s="22" t="s">
        <v>3</v>
      </c>
      <c r="F129" s="8">
        <v>340</v>
      </c>
    </row>
    <row r="130" spans="1:7" ht="13.5" customHeight="1">
      <c r="A130" s="3">
        <v>128</v>
      </c>
      <c r="B130" s="22" t="s">
        <v>349</v>
      </c>
      <c r="C130" s="22" t="s">
        <v>350</v>
      </c>
      <c r="D130" s="22" t="s">
        <v>351</v>
      </c>
      <c r="E130" s="22" t="s">
        <v>3</v>
      </c>
      <c r="F130" s="8">
        <v>360</v>
      </c>
    </row>
    <row r="131" spans="1:7" ht="13.5" customHeight="1">
      <c r="A131" s="3">
        <v>129</v>
      </c>
      <c r="B131" s="22" t="s">
        <v>352</v>
      </c>
      <c r="C131" s="22" t="s">
        <v>353</v>
      </c>
      <c r="D131" s="22" t="s">
        <v>354</v>
      </c>
      <c r="E131" s="22" t="s">
        <v>3</v>
      </c>
      <c r="F131" s="8">
        <v>80</v>
      </c>
    </row>
    <row r="132" spans="1:7" ht="13.5" customHeight="1">
      <c r="A132" s="3">
        <v>130</v>
      </c>
      <c r="B132" s="22" t="s">
        <v>355</v>
      </c>
      <c r="C132" s="22" t="s">
        <v>356</v>
      </c>
      <c r="D132" s="22" t="s">
        <v>357</v>
      </c>
      <c r="E132" s="22" t="s">
        <v>3</v>
      </c>
      <c r="F132" s="8">
        <v>430</v>
      </c>
    </row>
    <row r="133" spans="1:7" ht="13.5" customHeight="1">
      <c r="A133" s="3">
        <v>131</v>
      </c>
      <c r="B133" s="22" t="s">
        <v>358</v>
      </c>
      <c r="C133" s="22" t="s">
        <v>359</v>
      </c>
      <c r="D133" s="22" t="s">
        <v>360</v>
      </c>
      <c r="E133" s="22" t="s">
        <v>3</v>
      </c>
      <c r="F133" s="8">
        <v>70</v>
      </c>
    </row>
    <row r="134" spans="1:7" ht="13.5" customHeight="1">
      <c r="A134" s="3">
        <v>132</v>
      </c>
      <c r="B134" s="22" t="s">
        <v>361</v>
      </c>
      <c r="C134" s="22" t="s">
        <v>362</v>
      </c>
      <c r="D134" s="22" t="s">
        <v>363</v>
      </c>
      <c r="E134" s="22" t="s">
        <v>3</v>
      </c>
      <c r="F134" s="8">
        <v>15</v>
      </c>
    </row>
    <row r="135" spans="1:7" ht="13.5" customHeight="1">
      <c r="A135" s="3">
        <v>133</v>
      </c>
      <c r="B135" s="22" t="s">
        <v>364</v>
      </c>
      <c r="C135" s="22" t="s">
        <v>365</v>
      </c>
      <c r="D135" s="22" t="s">
        <v>366</v>
      </c>
      <c r="E135" s="22" t="s">
        <v>3</v>
      </c>
      <c r="F135" s="8">
        <v>180</v>
      </c>
    </row>
    <row r="136" spans="1:7" ht="13.5" customHeight="1">
      <c r="A136" s="3">
        <v>134</v>
      </c>
      <c r="B136" s="22" t="s">
        <v>367</v>
      </c>
      <c r="C136" s="22" t="s">
        <v>368</v>
      </c>
      <c r="D136" s="22" t="s">
        <v>369</v>
      </c>
      <c r="E136" s="22" t="s">
        <v>3</v>
      </c>
      <c r="F136" s="8">
        <v>3</v>
      </c>
    </row>
    <row r="137" spans="1:7" ht="13.5" customHeight="1">
      <c r="A137" s="3">
        <v>135</v>
      </c>
      <c r="B137" s="22" t="s">
        <v>370</v>
      </c>
      <c r="C137" s="22" t="s">
        <v>371</v>
      </c>
      <c r="D137" s="22" t="s">
        <v>372</v>
      </c>
      <c r="E137" s="22" t="s">
        <v>3</v>
      </c>
      <c r="F137" s="8">
        <v>2</v>
      </c>
    </row>
    <row r="138" spans="1:7" ht="13.5" customHeight="1">
      <c r="A138" s="3">
        <v>136</v>
      </c>
      <c r="B138" s="22" t="s">
        <v>373</v>
      </c>
      <c r="C138" s="22" t="s">
        <v>209</v>
      </c>
      <c r="D138" s="22" t="s">
        <v>374</v>
      </c>
      <c r="E138" s="22" t="s">
        <v>3</v>
      </c>
      <c r="F138" s="11">
        <v>520</v>
      </c>
    </row>
    <row r="139" spans="1:7" ht="13.5" customHeight="1">
      <c r="A139" s="3">
        <v>137</v>
      </c>
      <c r="B139" s="22" t="s">
        <v>375</v>
      </c>
      <c r="C139" s="22" t="s">
        <v>376</v>
      </c>
      <c r="D139" s="22" t="s">
        <v>377</v>
      </c>
      <c r="E139" s="22" t="s">
        <v>3</v>
      </c>
      <c r="F139" s="8">
        <v>100</v>
      </c>
    </row>
    <row r="140" spans="1:7" ht="13.5" customHeight="1">
      <c r="A140" s="3">
        <v>138</v>
      </c>
      <c r="B140" s="22" t="s">
        <v>378</v>
      </c>
      <c r="C140" s="22" t="s">
        <v>376</v>
      </c>
      <c r="D140" s="22" t="s">
        <v>379</v>
      </c>
      <c r="E140" s="22" t="s">
        <v>3</v>
      </c>
      <c r="F140" s="8">
        <v>150</v>
      </c>
    </row>
    <row r="141" spans="1:7" s="2" customFormat="1" ht="13.5" customHeight="1">
      <c r="A141" s="3">
        <v>139</v>
      </c>
      <c r="B141" s="22" t="s">
        <v>380</v>
      </c>
      <c r="C141" s="22" t="s">
        <v>381</v>
      </c>
      <c r="D141" s="22" t="s">
        <v>382</v>
      </c>
      <c r="E141" s="22" t="s">
        <v>3</v>
      </c>
      <c r="F141" s="11">
        <v>1200</v>
      </c>
      <c r="G141" s="1"/>
    </row>
    <row r="142" spans="1:7" ht="13.5" customHeight="1">
      <c r="A142" s="3">
        <v>140</v>
      </c>
      <c r="B142" s="22" t="s">
        <v>383</v>
      </c>
      <c r="C142" s="22" t="s">
        <v>384</v>
      </c>
      <c r="D142" s="22" t="s">
        <v>385</v>
      </c>
      <c r="E142" s="22" t="s">
        <v>3</v>
      </c>
      <c r="F142" s="8">
        <v>17000</v>
      </c>
    </row>
    <row r="143" spans="1:7" ht="13.5" customHeight="1">
      <c r="A143" s="3">
        <v>141</v>
      </c>
      <c r="B143" s="22" t="s">
        <v>386</v>
      </c>
      <c r="C143" s="22" t="s">
        <v>387</v>
      </c>
      <c r="D143" s="22" t="s">
        <v>388</v>
      </c>
      <c r="E143" s="22" t="s">
        <v>3</v>
      </c>
      <c r="F143" s="8">
        <v>2250</v>
      </c>
      <c r="G143" s="2"/>
    </row>
    <row r="144" spans="1:7" ht="13.5" customHeight="1">
      <c r="A144" s="3">
        <v>142</v>
      </c>
      <c r="B144" s="22" t="s">
        <v>389</v>
      </c>
      <c r="C144" s="22" t="s">
        <v>390</v>
      </c>
      <c r="D144" s="22" t="s">
        <v>391</v>
      </c>
      <c r="E144" s="22" t="s">
        <v>3</v>
      </c>
      <c r="F144" s="8">
        <f>1300</f>
        <v>1300</v>
      </c>
    </row>
    <row r="145" spans="1:6" ht="13.5" customHeight="1">
      <c r="A145" s="3">
        <v>143</v>
      </c>
      <c r="B145" s="22" t="s">
        <v>392</v>
      </c>
      <c r="C145" s="22" t="s">
        <v>393</v>
      </c>
      <c r="D145" s="22" t="s">
        <v>394</v>
      </c>
      <c r="E145" s="22" t="s">
        <v>3</v>
      </c>
      <c r="F145" s="8">
        <v>5000</v>
      </c>
    </row>
    <row r="146" spans="1:6" ht="13.5" customHeight="1">
      <c r="A146" s="3">
        <v>144</v>
      </c>
      <c r="B146" s="22" t="s">
        <v>395</v>
      </c>
      <c r="C146" s="22" t="s">
        <v>282</v>
      </c>
      <c r="D146" s="22" t="s">
        <v>396</v>
      </c>
      <c r="E146" s="22" t="s">
        <v>3</v>
      </c>
      <c r="F146" s="8">
        <v>520</v>
      </c>
    </row>
    <row r="147" spans="1:6" ht="13.5" customHeight="1">
      <c r="A147" s="3">
        <v>145</v>
      </c>
      <c r="B147" s="22" t="s">
        <v>397</v>
      </c>
      <c r="C147" s="22" t="s">
        <v>326</v>
      </c>
      <c r="D147" s="22" t="s">
        <v>398</v>
      </c>
      <c r="E147" s="22" t="s">
        <v>3</v>
      </c>
      <c r="F147" s="8">
        <v>650</v>
      </c>
    </row>
    <row r="148" spans="1:6" ht="13.5" customHeight="1">
      <c r="A148" s="3">
        <v>146</v>
      </c>
      <c r="B148" s="22" t="s">
        <v>399</v>
      </c>
      <c r="C148" s="22" t="s">
        <v>400</v>
      </c>
      <c r="D148" s="22" t="s">
        <v>401</v>
      </c>
      <c r="E148" s="22" t="s">
        <v>3</v>
      </c>
      <c r="F148" s="8">
        <v>400</v>
      </c>
    </row>
    <row r="149" spans="1:6" ht="13.5" customHeight="1">
      <c r="A149" s="3">
        <v>147</v>
      </c>
      <c r="B149" s="22" t="s">
        <v>402</v>
      </c>
      <c r="C149" s="22" t="s">
        <v>403</v>
      </c>
      <c r="D149" s="22" t="s">
        <v>404</v>
      </c>
      <c r="E149" s="22" t="s">
        <v>3</v>
      </c>
      <c r="F149" s="8">
        <v>48</v>
      </c>
    </row>
    <row r="150" spans="1:6" ht="13.5" customHeight="1">
      <c r="A150" s="3">
        <v>148</v>
      </c>
      <c r="B150" s="22" t="s">
        <v>405</v>
      </c>
      <c r="C150" s="22" t="s">
        <v>406</v>
      </c>
      <c r="D150" s="22" t="s">
        <v>407</v>
      </c>
      <c r="E150" s="22" t="s">
        <v>3</v>
      </c>
      <c r="F150" s="8">
        <v>40</v>
      </c>
    </row>
    <row r="151" spans="1:6" ht="13.5" customHeight="1">
      <c r="A151" s="3">
        <v>149</v>
      </c>
      <c r="B151" s="22" t="s">
        <v>408</v>
      </c>
      <c r="C151" s="22" t="s">
        <v>409</v>
      </c>
      <c r="D151" s="22" t="s">
        <v>410</v>
      </c>
      <c r="E151" s="22" t="s">
        <v>3</v>
      </c>
      <c r="F151" s="8">
        <v>550</v>
      </c>
    </row>
    <row r="152" spans="1:6" ht="13.5" customHeight="1">
      <c r="A152" s="3">
        <v>150</v>
      </c>
      <c r="B152" s="22" t="s">
        <v>411</v>
      </c>
      <c r="C152" s="22" t="s">
        <v>412</v>
      </c>
      <c r="D152" s="22" t="s">
        <v>413</v>
      </c>
      <c r="E152" s="22" t="s">
        <v>3</v>
      </c>
      <c r="F152" s="8">
        <v>350</v>
      </c>
    </row>
    <row r="153" spans="1:6" ht="13.5" customHeight="1">
      <c r="A153" s="3">
        <v>151</v>
      </c>
      <c r="B153" s="22" t="s">
        <v>414</v>
      </c>
      <c r="C153" s="22" t="s">
        <v>332</v>
      </c>
      <c r="D153" s="22" t="s">
        <v>415</v>
      </c>
      <c r="E153" s="22" t="s">
        <v>3</v>
      </c>
      <c r="F153" s="8">
        <v>500</v>
      </c>
    </row>
    <row r="154" spans="1:6" ht="13.5" customHeight="1">
      <c r="A154" s="3">
        <v>152</v>
      </c>
      <c r="B154" s="22" t="s">
        <v>416</v>
      </c>
      <c r="C154" s="22" t="s">
        <v>365</v>
      </c>
      <c r="D154" s="22" t="s">
        <v>417</v>
      </c>
      <c r="E154" s="22" t="s">
        <v>3</v>
      </c>
      <c r="F154" s="8">
        <v>180</v>
      </c>
    </row>
    <row r="155" spans="1:6" ht="13.5" customHeight="1">
      <c r="A155" s="3">
        <v>153</v>
      </c>
      <c r="B155" s="22" t="s">
        <v>418</v>
      </c>
      <c r="C155" s="22" t="s">
        <v>419</v>
      </c>
      <c r="D155" s="14"/>
      <c r="E155" s="22" t="s">
        <v>3</v>
      </c>
      <c r="F155" s="8">
        <v>60</v>
      </c>
    </row>
    <row r="156" spans="1:6" ht="13.5" customHeight="1">
      <c r="A156" s="3">
        <v>154</v>
      </c>
      <c r="B156" s="22" t="s">
        <v>420</v>
      </c>
      <c r="C156" s="22" t="s">
        <v>421</v>
      </c>
      <c r="D156" s="22" t="s">
        <v>422</v>
      </c>
      <c r="E156" s="22" t="s">
        <v>3</v>
      </c>
      <c r="F156" s="8">
        <v>2900</v>
      </c>
    </row>
    <row r="157" spans="1:6" ht="13.5" customHeight="1">
      <c r="A157" s="3">
        <v>155</v>
      </c>
      <c r="B157" s="22" t="s">
        <v>423</v>
      </c>
      <c r="C157" s="22" t="s">
        <v>424</v>
      </c>
      <c r="D157" s="22" t="s">
        <v>425</v>
      </c>
      <c r="E157" s="22" t="s">
        <v>3</v>
      </c>
      <c r="F157" s="8">
        <v>140</v>
      </c>
    </row>
    <row r="158" spans="1:6" ht="13.5" customHeight="1">
      <c r="A158" s="3">
        <v>156</v>
      </c>
      <c r="B158" s="22" t="s">
        <v>426</v>
      </c>
      <c r="C158" s="22" t="s">
        <v>427</v>
      </c>
      <c r="D158" s="22" t="s">
        <v>428</v>
      </c>
      <c r="E158" s="22" t="s">
        <v>3</v>
      </c>
      <c r="F158" s="8">
        <v>110</v>
      </c>
    </row>
    <row r="159" spans="1:6" ht="13.5" customHeight="1">
      <c r="A159" s="3">
        <v>157</v>
      </c>
      <c r="B159" s="22" t="s">
        <v>429</v>
      </c>
      <c r="C159" s="22" t="s">
        <v>430</v>
      </c>
      <c r="D159" s="22" t="s">
        <v>431</v>
      </c>
      <c r="E159" s="22" t="s">
        <v>3</v>
      </c>
      <c r="F159" s="8">
        <v>75</v>
      </c>
    </row>
    <row r="160" spans="1:6" ht="13.5" customHeight="1">
      <c r="A160" s="3">
        <v>158</v>
      </c>
      <c r="B160" s="22" t="s">
        <v>432</v>
      </c>
      <c r="C160" s="22" t="s">
        <v>433</v>
      </c>
      <c r="D160" s="22" t="s">
        <v>434</v>
      </c>
      <c r="E160" s="22" t="s">
        <v>3</v>
      </c>
      <c r="F160" s="8">
        <v>800</v>
      </c>
    </row>
    <row r="161" spans="1:6" ht="13.5" customHeight="1">
      <c r="A161" s="3">
        <v>159</v>
      </c>
      <c r="B161" s="22" t="s">
        <v>435</v>
      </c>
      <c r="C161" s="22" t="s">
        <v>209</v>
      </c>
      <c r="D161" s="22" t="s">
        <v>436</v>
      </c>
      <c r="E161" s="22" t="s">
        <v>3</v>
      </c>
      <c r="F161" s="11">
        <v>400</v>
      </c>
    </row>
    <row r="162" spans="1:6" ht="13.5" customHeight="1">
      <c r="A162" s="3">
        <v>160</v>
      </c>
      <c r="B162" s="22" t="s">
        <v>437</v>
      </c>
      <c r="C162" s="22" t="s">
        <v>438</v>
      </c>
      <c r="D162" s="22" t="s">
        <v>439</v>
      </c>
      <c r="E162" s="22" t="s">
        <v>3</v>
      </c>
      <c r="F162" s="8">
        <v>330</v>
      </c>
    </row>
    <row r="163" spans="1:6" ht="13.5" customHeight="1">
      <c r="A163" s="3">
        <v>161</v>
      </c>
      <c r="B163" s="22" t="s">
        <v>440</v>
      </c>
      <c r="C163" s="22" t="s">
        <v>441</v>
      </c>
      <c r="D163" s="22" t="s">
        <v>442</v>
      </c>
      <c r="E163" s="22" t="s">
        <v>3</v>
      </c>
      <c r="F163" s="8">
        <v>130</v>
      </c>
    </row>
    <row r="164" spans="1:6" ht="13.5" customHeight="1">
      <c r="A164" s="3">
        <v>162</v>
      </c>
      <c r="B164" s="22" t="s">
        <v>443</v>
      </c>
      <c r="C164" s="22" t="s">
        <v>190</v>
      </c>
      <c r="D164" s="22" t="s">
        <v>444</v>
      </c>
      <c r="E164" s="22" t="s">
        <v>3</v>
      </c>
      <c r="F164" s="8">
        <v>60</v>
      </c>
    </row>
    <row r="165" spans="1:6" ht="13.5" customHeight="1">
      <c r="A165" s="3">
        <v>163</v>
      </c>
      <c r="B165" s="22" t="s">
        <v>445</v>
      </c>
      <c r="C165" s="22" t="s">
        <v>332</v>
      </c>
      <c r="D165" s="22" t="s">
        <v>446</v>
      </c>
      <c r="E165" s="22" t="s">
        <v>3</v>
      </c>
      <c r="F165" s="8">
        <v>650</v>
      </c>
    </row>
    <row r="166" spans="1:6" ht="13.5" customHeight="1">
      <c r="A166" s="3">
        <v>164</v>
      </c>
      <c r="B166" s="22" t="s">
        <v>447</v>
      </c>
      <c r="C166" s="22" t="s">
        <v>365</v>
      </c>
      <c r="D166" s="22" t="s">
        <v>448</v>
      </c>
      <c r="E166" s="22" t="s">
        <v>3</v>
      </c>
      <c r="F166" s="8">
        <v>180</v>
      </c>
    </row>
    <row r="167" spans="1:6" ht="13.5" customHeight="1">
      <c r="A167" s="3">
        <v>165</v>
      </c>
      <c r="B167" s="22" t="s">
        <v>449</v>
      </c>
      <c r="C167" s="22" t="s">
        <v>8129</v>
      </c>
      <c r="D167" s="22" t="s">
        <v>450</v>
      </c>
      <c r="E167" s="22" t="s">
        <v>3</v>
      </c>
      <c r="F167" s="8">
        <v>170</v>
      </c>
    </row>
    <row r="168" spans="1:6" ht="13.5" customHeight="1">
      <c r="A168" s="3">
        <v>166</v>
      </c>
      <c r="B168" s="22" t="s">
        <v>451</v>
      </c>
      <c r="C168" s="22" t="s">
        <v>8123</v>
      </c>
      <c r="D168" s="22" t="s">
        <v>452</v>
      </c>
      <c r="E168" s="22" t="s">
        <v>3</v>
      </c>
      <c r="F168" s="8">
        <v>10</v>
      </c>
    </row>
    <row r="169" spans="1:6" ht="13.5" customHeight="1">
      <c r="A169" s="3">
        <v>167</v>
      </c>
      <c r="B169" s="22" t="s">
        <v>453</v>
      </c>
      <c r="C169" s="22" t="s">
        <v>8120</v>
      </c>
      <c r="D169" s="22" t="s">
        <v>454</v>
      </c>
      <c r="E169" s="22" t="s">
        <v>3</v>
      </c>
      <c r="F169" s="8">
        <v>10</v>
      </c>
    </row>
    <row r="170" spans="1:6" ht="13.5" customHeight="1">
      <c r="A170" s="3">
        <v>168</v>
      </c>
      <c r="B170" s="22" t="s">
        <v>455</v>
      </c>
      <c r="C170" s="22" t="s">
        <v>456</v>
      </c>
      <c r="D170" s="22" t="s">
        <v>457</v>
      </c>
      <c r="E170" s="22" t="s">
        <v>3</v>
      </c>
      <c r="F170" s="8">
        <v>1500</v>
      </c>
    </row>
    <row r="171" spans="1:6" ht="13.5" customHeight="1">
      <c r="A171" s="3">
        <v>169</v>
      </c>
      <c r="B171" s="22" t="s">
        <v>458</v>
      </c>
      <c r="C171" s="22" t="s">
        <v>459</v>
      </c>
      <c r="D171" s="22" t="s">
        <v>460</v>
      </c>
      <c r="E171" s="22" t="s">
        <v>3</v>
      </c>
      <c r="F171" s="11">
        <v>450</v>
      </c>
    </row>
    <row r="172" spans="1:6" ht="13.5" customHeight="1">
      <c r="A172" s="3">
        <v>170</v>
      </c>
      <c r="B172" s="22" t="s">
        <v>461</v>
      </c>
      <c r="C172" s="22" t="s">
        <v>8121</v>
      </c>
      <c r="D172" s="22" t="s">
        <v>462</v>
      </c>
      <c r="E172" s="22" t="s">
        <v>3</v>
      </c>
      <c r="F172" s="8">
        <v>100</v>
      </c>
    </row>
    <row r="173" spans="1:6" ht="13.5" customHeight="1">
      <c r="A173" s="3">
        <v>171</v>
      </c>
      <c r="B173" s="22" t="s">
        <v>463</v>
      </c>
      <c r="C173" s="22" t="s">
        <v>464</v>
      </c>
      <c r="D173" s="22" t="s">
        <v>465</v>
      </c>
      <c r="E173" s="22" t="s">
        <v>3</v>
      </c>
      <c r="F173" s="8">
        <v>160</v>
      </c>
    </row>
    <row r="174" spans="1:6" ht="13.5" customHeight="1">
      <c r="A174" s="3">
        <v>172</v>
      </c>
      <c r="B174" s="22" t="s">
        <v>466</v>
      </c>
      <c r="C174" s="22" t="s">
        <v>467</v>
      </c>
      <c r="D174" s="22" t="s">
        <v>468</v>
      </c>
      <c r="E174" s="22" t="s">
        <v>3</v>
      </c>
      <c r="F174" s="8">
        <v>130</v>
      </c>
    </row>
    <row r="175" spans="1:6" ht="13.5" customHeight="1">
      <c r="A175" s="3">
        <v>173</v>
      </c>
      <c r="B175" s="22" t="s">
        <v>469</v>
      </c>
      <c r="C175" s="22" t="s">
        <v>470</v>
      </c>
      <c r="D175" s="22" t="s">
        <v>471</v>
      </c>
      <c r="E175" s="22" t="s">
        <v>3</v>
      </c>
      <c r="F175" s="8">
        <v>420</v>
      </c>
    </row>
    <row r="176" spans="1:6" ht="13.5" customHeight="1">
      <c r="A176" s="3">
        <v>174</v>
      </c>
      <c r="B176" s="22" t="s">
        <v>472</v>
      </c>
      <c r="C176" s="22" t="s">
        <v>8119</v>
      </c>
      <c r="D176" s="22" t="s">
        <v>108</v>
      </c>
      <c r="E176" s="22" t="s">
        <v>3</v>
      </c>
      <c r="F176" s="8">
        <v>660</v>
      </c>
    </row>
    <row r="177" spans="1:6" ht="13.5" customHeight="1">
      <c r="A177" s="3">
        <v>175</v>
      </c>
      <c r="B177" s="22" t="s">
        <v>473</v>
      </c>
      <c r="C177" s="22" t="s">
        <v>8146</v>
      </c>
      <c r="D177" s="22" t="s">
        <v>474</v>
      </c>
      <c r="E177" s="22" t="s">
        <v>3</v>
      </c>
      <c r="F177" s="8">
        <v>610</v>
      </c>
    </row>
    <row r="178" spans="1:6" ht="13.5" customHeight="1">
      <c r="A178" s="3">
        <v>176</v>
      </c>
      <c r="B178" s="22" t="s">
        <v>475</v>
      </c>
      <c r="C178" s="22" t="s">
        <v>8146</v>
      </c>
      <c r="D178" s="22" t="s">
        <v>476</v>
      </c>
      <c r="E178" s="22" t="s">
        <v>3</v>
      </c>
      <c r="F178" s="8">
        <v>630</v>
      </c>
    </row>
    <row r="179" spans="1:6" ht="13.5" customHeight="1">
      <c r="A179" s="3">
        <v>177</v>
      </c>
      <c r="B179" s="22" t="s">
        <v>477</v>
      </c>
      <c r="C179" s="22" t="s">
        <v>478</v>
      </c>
      <c r="D179" s="22" t="s">
        <v>479</v>
      </c>
      <c r="E179" s="22" t="s">
        <v>3</v>
      </c>
      <c r="F179" s="8">
        <v>15</v>
      </c>
    </row>
    <row r="180" spans="1:6" ht="13.5" customHeight="1">
      <c r="A180" s="3">
        <v>178</v>
      </c>
      <c r="B180" s="22" t="s">
        <v>480</v>
      </c>
      <c r="C180" s="22" t="s">
        <v>481</v>
      </c>
      <c r="D180" s="22" t="s">
        <v>479</v>
      </c>
      <c r="E180" s="22" t="s">
        <v>3</v>
      </c>
      <c r="F180" s="8">
        <v>20</v>
      </c>
    </row>
    <row r="181" spans="1:6" ht="13.5" customHeight="1">
      <c r="A181" s="3">
        <v>179</v>
      </c>
      <c r="B181" s="22" t="s">
        <v>482</v>
      </c>
      <c r="C181" s="22" t="s">
        <v>55</v>
      </c>
      <c r="D181" s="22" t="s">
        <v>483</v>
      </c>
      <c r="E181" s="22" t="s">
        <v>3</v>
      </c>
      <c r="F181" s="8">
        <v>15</v>
      </c>
    </row>
    <row r="182" spans="1:6" ht="13.5" customHeight="1">
      <c r="A182" s="3">
        <v>180</v>
      </c>
      <c r="B182" s="22" t="s">
        <v>484</v>
      </c>
      <c r="C182" s="22" t="s">
        <v>485</v>
      </c>
      <c r="D182" s="22" t="s">
        <v>486</v>
      </c>
      <c r="E182" s="22" t="s">
        <v>3</v>
      </c>
      <c r="F182" s="8">
        <v>200</v>
      </c>
    </row>
    <row r="183" spans="1:6" ht="13.5" customHeight="1">
      <c r="A183" s="3">
        <v>181</v>
      </c>
      <c r="B183" s="22" t="s">
        <v>487</v>
      </c>
      <c r="C183" s="22" t="s">
        <v>488</v>
      </c>
      <c r="D183" s="22" t="s">
        <v>489</v>
      </c>
      <c r="E183" s="22" t="s">
        <v>3</v>
      </c>
      <c r="F183" s="8">
        <v>1600</v>
      </c>
    </row>
    <row r="184" spans="1:6" ht="13.5" customHeight="1">
      <c r="A184" s="3">
        <v>182</v>
      </c>
      <c r="B184" s="22" t="s">
        <v>490</v>
      </c>
      <c r="C184" s="22" t="s">
        <v>488</v>
      </c>
      <c r="D184" s="22" t="s">
        <v>491</v>
      </c>
      <c r="E184" s="22" t="s">
        <v>3</v>
      </c>
      <c r="F184" s="8">
        <v>1550</v>
      </c>
    </row>
    <row r="185" spans="1:6" ht="13.5" customHeight="1">
      <c r="A185" s="3">
        <v>183</v>
      </c>
      <c r="B185" s="22" t="s">
        <v>492</v>
      </c>
      <c r="C185" s="22" t="s">
        <v>493</v>
      </c>
      <c r="D185" s="22" t="s">
        <v>494</v>
      </c>
      <c r="E185" s="22" t="s">
        <v>3</v>
      </c>
      <c r="F185" s="8">
        <v>120</v>
      </c>
    </row>
    <row r="186" spans="1:6" ht="13.5" customHeight="1">
      <c r="A186" s="3">
        <v>184</v>
      </c>
      <c r="B186" s="22" t="s">
        <v>495</v>
      </c>
      <c r="C186" s="22" t="s">
        <v>496</v>
      </c>
      <c r="D186" s="22" t="s">
        <v>497</v>
      </c>
      <c r="E186" s="22" t="s">
        <v>3</v>
      </c>
      <c r="F186" s="8">
        <v>65</v>
      </c>
    </row>
    <row r="187" spans="1:6" ht="13.5" customHeight="1">
      <c r="A187" s="3">
        <v>185</v>
      </c>
      <c r="B187" s="22" t="s">
        <v>498</v>
      </c>
      <c r="C187" s="22" t="s">
        <v>499</v>
      </c>
      <c r="D187" s="22" t="s">
        <v>500</v>
      </c>
      <c r="E187" s="22" t="s">
        <v>3</v>
      </c>
      <c r="F187" s="8">
        <v>470</v>
      </c>
    </row>
    <row r="188" spans="1:6" ht="13.5" customHeight="1">
      <c r="A188" s="3">
        <v>186</v>
      </c>
      <c r="B188" s="22" t="s">
        <v>501</v>
      </c>
      <c r="C188" s="22" t="s">
        <v>502</v>
      </c>
      <c r="D188" s="22" t="s">
        <v>503</v>
      </c>
      <c r="E188" s="22" t="s">
        <v>3</v>
      </c>
      <c r="F188" s="8">
        <v>360</v>
      </c>
    </row>
    <row r="189" spans="1:6" ht="13.5" customHeight="1">
      <c r="A189" s="3">
        <v>187</v>
      </c>
      <c r="B189" s="22" t="s">
        <v>504</v>
      </c>
      <c r="C189" s="22" t="s">
        <v>505</v>
      </c>
      <c r="D189" s="22" t="s">
        <v>506</v>
      </c>
      <c r="E189" s="22" t="s">
        <v>3</v>
      </c>
      <c r="F189" s="8">
        <v>660</v>
      </c>
    </row>
    <row r="190" spans="1:6" ht="13.5" customHeight="1">
      <c r="A190" s="3">
        <v>188</v>
      </c>
      <c r="B190" s="22" t="s">
        <v>8137</v>
      </c>
      <c r="C190" s="22" t="s">
        <v>438</v>
      </c>
      <c r="D190" s="22" t="s">
        <v>8138</v>
      </c>
      <c r="E190" s="23" t="s">
        <v>3</v>
      </c>
      <c r="F190" s="11">
        <v>70</v>
      </c>
    </row>
    <row r="191" spans="1:6" ht="13.5" customHeight="1">
      <c r="A191" s="3">
        <v>189</v>
      </c>
      <c r="B191" s="22" t="s">
        <v>507</v>
      </c>
      <c r="C191" s="22" t="s">
        <v>255</v>
      </c>
      <c r="D191" s="22" t="s">
        <v>508</v>
      </c>
      <c r="E191" s="22" t="s">
        <v>3</v>
      </c>
      <c r="F191" s="11">
        <v>320</v>
      </c>
    </row>
    <row r="192" spans="1:6" ht="13.5" customHeight="1">
      <c r="A192" s="3">
        <v>190</v>
      </c>
      <c r="B192" s="22" t="s">
        <v>509</v>
      </c>
      <c r="C192" s="22" t="s">
        <v>8141</v>
      </c>
      <c r="D192" s="22" t="s">
        <v>510</v>
      </c>
      <c r="E192" s="22" t="s">
        <v>3</v>
      </c>
      <c r="F192" s="8">
        <v>140</v>
      </c>
    </row>
    <row r="193" spans="1:6" ht="13.5" customHeight="1">
      <c r="A193" s="3">
        <v>191</v>
      </c>
      <c r="B193" s="22" t="s">
        <v>511</v>
      </c>
      <c r="C193" s="22" t="s">
        <v>512</v>
      </c>
      <c r="D193" s="22" t="s">
        <v>513</v>
      </c>
      <c r="E193" s="22" t="s">
        <v>3</v>
      </c>
      <c r="F193" s="8">
        <v>100</v>
      </c>
    </row>
    <row r="194" spans="1:6" ht="13.5" customHeight="1">
      <c r="A194" s="3">
        <v>192</v>
      </c>
      <c r="B194" s="22" t="s">
        <v>514</v>
      </c>
      <c r="C194" s="24" t="s">
        <v>8291</v>
      </c>
      <c r="D194" s="22" t="s">
        <v>515</v>
      </c>
      <c r="E194" s="22" t="s">
        <v>3</v>
      </c>
      <c r="F194" s="8">
        <v>810</v>
      </c>
    </row>
    <row r="195" spans="1:6" ht="13.5" customHeight="1">
      <c r="A195" s="3">
        <v>193</v>
      </c>
      <c r="B195" s="22" t="s">
        <v>516</v>
      </c>
      <c r="C195" s="22" t="s">
        <v>478</v>
      </c>
      <c r="D195" s="22" t="s">
        <v>517</v>
      </c>
      <c r="E195" s="22" t="s">
        <v>3</v>
      </c>
      <c r="F195" s="8">
        <v>15</v>
      </c>
    </row>
    <row r="196" spans="1:6" ht="13.5" customHeight="1">
      <c r="A196" s="3">
        <v>194</v>
      </c>
      <c r="B196" s="22" t="s">
        <v>518</v>
      </c>
      <c r="C196" s="22" t="s">
        <v>481</v>
      </c>
      <c r="D196" s="22" t="s">
        <v>517</v>
      </c>
      <c r="E196" s="22" t="s">
        <v>3</v>
      </c>
      <c r="F196" s="8">
        <v>20</v>
      </c>
    </row>
    <row r="197" spans="1:6" ht="13.5" customHeight="1">
      <c r="A197" s="3">
        <v>195</v>
      </c>
      <c r="B197" s="22" t="s">
        <v>519</v>
      </c>
      <c r="C197" s="22" t="s">
        <v>520</v>
      </c>
      <c r="D197" s="22" t="s">
        <v>521</v>
      </c>
      <c r="E197" s="22" t="s">
        <v>3</v>
      </c>
      <c r="F197" s="8">
        <v>600</v>
      </c>
    </row>
    <row r="198" spans="1:6" ht="13.5" customHeight="1">
      <c r="A198" s="3">
        <v>196</v>
      </c>
      <c r="B198" s="22" t="s">
        <v>522</v>
      </c>
      <c r="C198" s="22" t="s">
        <v>523</v>
      </c>
      <c r="D198" s="22" t="s">
        <v>524</v>
      </c>
      <c r="E198" s="22" t="s">
        <v>3</v>
      </c>
      <c r="F198" s="8">
        <v>1500</v>
      </c>
    </row>
    <row r="199" spans="1:6" ht="13.5" customHeight="1">
      <c r="A199" s="3">
        <v>197</v>
      </c>
      <c r="B199" s="22" t="s">
        <v>525</v>
      </c>
      <c r="C199" s="22" t="s">
        <v>526</v>
      </c>
      <c r="D199" s="22" t="s">
        <v>527</v>
      </c>
      <c r="E199" s="22" t="s">
        <v>3</v>
      </c>
      <c r="F199" s="8">
        <v>950</v>
      </c>
    </row>
    <row r="200" spans="1:6" ht="13.5" customHeight="1">
      <c r="A200" s="3">
        <v>198</v>
      </c>
      <c r="B200" s="22" t="s">
        <v>528</v>
      </c>
      <c r="C200" s="22" t="s">
        <v>529</v>
      </c>
      <c r="D200" s="22" t="s">
        <v>530</v>
      </c>
      <c r="E200" s="22" t="s">
        <v>3</v>
      </c>
      <c r="F200" s="8">
        <v>200</v>
      </c>
    </row>
    <row r="201" spans="1:6" ht="13.5" customHeight="1">
      <c r="A201" s="3">
        <v>199</v>
      </c>
      <c r="B201" s="22" t="s">
        <v>531</v>
      </c>
      <c r="C201" s="22" t="s">
        <v>532</v>
      </c>
      <c r="D201" s="22" t="s">
        <v>533</v>
      </c>
      <c r="E201" s="22" t="s">
        <v>3</v>
      </c>
      <c r="F201" s="8">
        <v>400</v>
      </c>
    </row>
    <row r="202" spans="1:6" ht="13.5" customHeight="1">
      <c r="A202" s="3">
        <v>200</v>
      </c>
      <c r="B202" s="22" t="s">
        <v>534</v>
      </c>
      <c r="C202" s="22" t="s">
        <v>535</v>
      </c>
      <c r="D202" s="22" t="s">
        <v>536</v>
      </c>
      <c r="E202" s="22" t="s">
        <v>3</v>
      </c>
      <c r="F202" s="8">
        <v>400</v>
      </c>
    </row>
    <row r="203" spans="1:6" ht="13.5" customHeight="1">
      <c r="A203" s="3">
        <v>201</v>
      </c>
      <c r="B203" s="22" t="s">
        <v>537</v>
      </c>
      <c r="C203" s="22" t="s">
        <v>538</v>
      </c>
      <c r="D203" s="22" t="s">
        <v>539</v>
      </c>
      <c r="E203" s="22" t="s">
        <v>3</v>
      </c>
      <c r="F203" s="8">
        <v>260</v>
      </c>
    </row>
    <row r="204" spans="1:6" ht="13.5" customHeight="1">
      <c r="A204" s="3">
        <v>202</v>
      </c>
      <c r="B204" s="22" t="s">
        <v>540</v>
      </c>
      <c r="C204" s="22" t="s">
        <v>541</v>
      </c>
      <c r="D204" s="22" t="s">
        <v>542</v>
      </c>
      <c r="E204" s="22" t="s">
        <v>3</v>
      </c>
      <c r="F204" s="8">
        <v>3500</v>
      </c>
    </row>
    <row r="205" spans="1:6" ht="13.5" customHeight="1">
      <c r="A205" s="3">
        <v>203</v>
      </c>
      <c r="B205" s="22" t="s">
        <v>543</v>
      </c>
      <c r="C205" s="22" t="s">
        <v>148</v>
      </c>
      <c r="D205" s="22" t="s">
        <v>544</v>
      </c>
      <c r="E205" s="22" t="s">
        <v>3</v>
      </c>
      <c r="F205" s="8">
        <v>320</v>
      </c>
    </row>
    <row r="206" spans="1:6" ht="13.5" customHeight="1">
      <c r="A206" s="3">
        <v>204</v>
      </c>
      <c r="B206" s="22" t="s">
        <v>545</v>
      </c>
      <c r="C206" s="22" t="s">
        <v>546</v>
      </c>
      <c r="D206" s="22" t="s">
        <v>547</v>
      </c>
      <c r="E206" s="22" t="s">
        <v>3</v>
      </c>
      <c r="F206" s="8">
        <v>110</v>
      </c>
    </row>
    <row r="207" spans="1:6" ht="13.5" customHeight="1">
      <c r="A207" s="3">
        <v>205</v>
      </c>
      <c r="B207" s="22" t="s">
        <v>548</v>
      </c>
      <c r="C207" s="22" t="s">
        <v>549</v>
      </c>
      <c r="D207" s="22" t="s">
        <v>550</v>
      </c>
      <c r="E207" s="22" t="s">
        <v>3</v>
      </c>
      <c r="F207" s="8">
        <v>15</v>
      </c>
    </row>
    <row r="208" spans="1:6" ht="13.5" customHeight="1">
      <c r="A208" s="3">
        <v>206</v>
      </c>
      <c r="B208" s="22" t="s">
        <v>551</v>
      </c>
      <c r="C208" s="22" t="s">
        <v>552</v>
      </c>
      <c r="D208" s="22" t="s">
        <v>553</v>
      </c>
      <c r="E208" s="22" t="s">
        <v>3</v>
      </c>
      <c r="F208" s="8">
        <v>120</v>
      </c>
    </row>
    <row r="209" spans="1:6" ht="13.5" customHeight="1">
      <c r="A209" s="3">
        <v>207</v>
      </c>
      <c r="B209" s="22" t="s">
        <v>554</v>
      </c>
      <c r="C209" s="22" t="s">
        <v>555</v>
      </c>
      <c r="D209" s="22" t="s">
        <v>556</v>
      </c>
      <c r="E209" s="22" t="s">
        <v>3</v>
      </c>
      <c r="F209" s="8">
        <v>50</v>
      </c>
    </row>
    <row r="210" spans="1:6" ht="13.5" customHeight="1">
      <c r="A210" s="3">
        <v>208</v>
      </c>
      <c r="B210" s="22" t="s">
        <v>557</v>
      </c>
      <c r="C210" s="22" t="s">
        <v>558</v>
      </c>
      <c r="D210" s="22" t="s">
        <v>559</v>
      </c>
      <c r="E210" s="22" t="s">
        <v>3</v>
      </c>
      <c r="F210" s="11">
        <v>670</v>
      </c>
    </row>
    <row r="211" spans="1:6" ht="13.5" customHeight="1">
      <c r="A211" s="3">
        <v>209</v>
      </c>
      <c r="B211" s="22" t="s">
        <v>560</v>
      </c>
      <c r="C211" s="22" t="s">
        <v>561</v>
      </c>
      <c r="D211" s="22" t="s">
        <v>562</v>
      </c>
      <c r="E211" s="22" t="s">
        <v>3</v>
      </c>
      <c r="F211" s="8">
        <v>800</v>
      </c>
    </row>
    <row r="212" spans="1:6" ht="13.5" customHeight="1">
      <c r="A212" s="3">
        <v>210</v>
      </c>
      <c r="B212" s="22" t="s">
        <v>563</v>
      </c>
      <c r="C212" s="22" t="s">
        <v>561</v>
      </c>
      <c r="D212" s="22" t="s">
        <v>564</v>
      </c>
      <c r="E212" s="22" t="s">
        <v>3</v>
      </c>
      <c r="F212" s="8">
        <v>800</v>
      </c>
    </row>
    <row r="213" spans="1:6" ht="13.5" customHeight="1">
      <c r="A213" s="3">
        <v>211</v>
      </c>
      <c r="B213" s="22" t="s">
        <v>565</v>
      </c>
      <c r="C213" s="22" t="s">
        <v>566</v>
      </c>
      <c r="D213" s="22" t="s">
        <v>567</v>
      </c>
      <c r="E213" s="22" t="s">
        <v>3</v>
      </c>
      <c r="F213" s="8">
        <v>450</v>
      </c>
    </row>
    <row r="214" spans="1:6" ht="13.5" customHeight="1">
      <c r="A214" s="3">
        <v>212</v>
      </c>
      <c r="B214" s="22" t="s">
        <v>568</v>
      </c>
      <c r="C214" s="22" t="s">
        <v>569</v>
      </c>
      <c r="D214" s="22" t="s">
        <v>570</v>
      </c>
      <c r="E214" s="22" t="s">
        <v>571</v>
      </c>
      <c r="F214" s="8">
        <v>21</v>
      </c>
    </row>
    <row r="215" spans="1:6" ht="13.5" customHeight="1">
      <c r="A215" s="3">
        <v>213</v>
      </c>
      <c r="B215" s="22" t="s">
        <v>572</v>
      </c>
      <c r="C215" s="22" t="s">
        <v>573</v>
      </c>
      <c r="D215" s="22" t="s">
        <v>574</v>
      </c>
      <c r="E215" s="22" t="s">
        <v>571</v>
      </c>
      <c r="F215" s="8">
        <v>33</v>
      </c>
    </row>
    <row r="216" spans="1:6" ht="13.5" customHeight="1">
      <c r="A216" s="3">
        <v>214</v>
      </c>
      <c r="B216" s="22" t="s">
        <v>575</v>
      </c>
      <c r="C216" s="22" t="s">
        <v>576</v>
      </c>
      <c r="D216" s="22" t="s">
        <v>577</v>
      </c>
      <c r="E216" s="22" t="s">
        <v>3</v>
      </c>
      <c r="F216" s="11">
        <v>50</v>
      </c>
    </row>
    <row r="217" spans="1:6" ht="13.5" customHeight="1">
      <c r="A217" s="3">
        <v>215</v>
      </c>
      <c r="B217" s="22" t="s">
        <v>578</v>
      </c>
      <c r="C217" s="22" t="s">
        <v>579</v>
      </c>
      <c r="D217" s="22" t="s">
        <v>580</v>
      </c>
      <c r="E217" s="22" t="s">
        <v>3</v>
      </c>
      <c r="F217" s="11">
        <v>280</v>
      </c>
    </row>
    <row r="218" spans="1:6" ht="13.5" customHeight="1">
      <c r="A218" s="3">
        <v>216</v>
      </c>
      <c r="B218" s="22" t="s">
        <v>581</v>
      </c>
      <c r="C218" s="22" t="s">
        <v>582</v>
      </c>
      <c r="D218" s="22" t="s">
        <v>583</v>
      </c>
      <c r="E218" s="22" t="s">
        <v>3</v>
      </c>
      <c r="F218" s="8">
        <v>140</v>
      </c>
    </row>
    <row r="219" spans="1:6" ht="13.5" customHeight="1">
      <c r="A219" s="3">
        <v>217</v>
      </c>
      <c r="B219" s="22" t="s">
        <v>584</v>
      </c>
      <c r="C219" s="22" t="s">
        <v>585</v>
      </c>
      <c r="D219" s="22" t="s">
        <v>586</v>
      </c>
      <c r="E219" s="22" t="s">
        <v>3</v>
      </c>
      <c r="F219" s="8">
        <v>150</v>
      </c>
    </row>
    <row r="220" spans="1:6" ht="13.5" customHeight="1">
      <c r="A220" s="3">
        <v>218</v>
      </c>
      <c r="B220" s="22" t="s">
        <v>587</v>
      </c>
      <c r="C220" s="22" t="s">
        <v>588</v>
      </c>
      <c r="D220" s="22" t="s">
        <v>589</v>
      </c>
      <c r="E220" s="22" t="s">
        <v>3</v>
      </c>
      <c r="F220" s="8">
        <v>40</v>
      </c>
    </row>
    <row r="221" spans="1:6" ht="13.5" customHeight="1">
      <c r="A221" s="3">
        <v>219</v>
      </c>
      <c r="B221" s="22" t="s">
        <v>590</v>
      </c>
      <c r="C221" s="22" t="s">
        <v>8122</v>
      </c>
      <c r="D221" s="22" t="s">
        <v>591</v>
      </c>
      <c r="E221" s="22" t="s">
        <v>3</v>
      </c>
      <c r="F221" s="8">
        <v>150</v>
      </c>
    </row>
    <row r="222" spans="1:6" ht="13.5" customHeight="1">
      <c r="A222" s="3">
        <v>220</v>
      </c>
      <c r="B222" s="22" t="s">
        <v>592</v>
      </c>
      <c r="C222" s="22" t="s">
        <v>182</v>
      </c>
      <c r="D222" s="22" t="s">
        <v>593</v>
      </c>
      <c r="E222" s="22" t="s">
        <v>3</v>
      </c>
      <c r="F222" s="8">
        <v>280</v>
      </c>
    </row>
    <row r="223" spans="1:6" ht="13.5" customHeight="1">
      <c r="A223" s="3">
        <v>221</v>
      </c>
      <c r="B223" s="22" t="s">
        <v>594</v>
      </c>
      <c r="C223" s="22" t="s">
        <v>176</v>
      </c>
      <c r="D223" s="22" t="s">
        <v>595</v>
      </c>
      <c r="E223" s="22" t="s">
        <v>3</v>
      </c>
      <c r="F223" s="8">
        <v>60</v>
      </c>
    </row>
    <row r="224" spans="1:6" ht="13.5" customHeight="1">
      <c r="A224" s="3">
        <v>222</v>
      </c>
      <c r="B224" s="22" t="s">
        <v>596</v>
      </c>
      <c r="C224" s="22" t="s">
        <v>597</v>
      </c>
      <c r="D224" s="22" t="s">
        <v>598</v>
      </c>
      <c r="E224" s="22" t="s">
        <v>3</v>
      </c>
      <c r="F224" s="8">
        <v>120</v>
      </c>
    </row>
    <row r="225" spans="1:6" ht="13.5" customHeight="1">
      <c r="A225" s="3">
        <v>223</v>
      </c>
      <c r="B225" s="22" t="s">
        <v>599</v>
      </c>
      <c r="C225" s="24" t="s">
        <v>8292</v>
      </c>
      <c r="D225" s="22" t="s">
        <v>600</v>
      </c>
      <c r="E225" s="22" t="s">
        <v>3</v>
      </c>
      <c r="F225" s="8">
        <v>850</v>
      </c>
    </row>
    <row r="226" spans="1:6" ht="13.5" customHeight="1">
      <c r="A226" s="3">
        <v>224</v>
      </c>
      <c r="B226" s="22" t="s">
        <v>601</v>
      </c>
      <c r="C226" s="22" t="s">
        <v>602</v>
      </c>
      <c r="D226" s="22" t="s">
        <v>603</v>
      </c>
      <c r="E226" s="22" t="s">
        <v>3</v>
      </c>
      <c r="F226" s="11">
        <v>18</v>
      </c>
    </row>
    <row r="227" spans="1:6" ht="13.5" customHeight="1">
      <c r="A227" s="3">
        <v>225</v>
      </c>
      <c r="B227" s="22" t="s">
        <v>604</v>
      </c>
      <c r="C227" s="22" t="s">
        <v>605</v>
      </c>
      <c r="D227" s="22" t="s">
        <v>603</v>
      </c>
      <c r="E227" s="22" t="s">
        <v>3</v>
      </c>
      <c r="F227" s="8">
        <v>20</v>
      </c>
    </row>
    <row r="228" spans="1:6" ht="13.5" customHeight="1">
      <c r="A228" s="3">
        <v>226</v>
      </c>
      <c r="B228" s="22" t="s">
        <v>606</v>
      </c>
      <c r="C228" s="22" t="s">
        <v>607</v>
      </c>
      <c r="D228" s="22" t="s">
        <v>608</v>
      </c>
      <c r="E228" s="22" t="s">
        <v>3</v>
      </c>
      <c r="F228" s="8">
        <v>1500</v>
      </c>
    </row>
    <row r="229" spans="1:6" ht="13.5" customHeight="1">
      <c r="A229" s="3">
        <v>227</v>
      </c>
      <c r="B229" s="22" t="s">
        <v>609</v>
      </c>
      <c r="C229" s="22" t="s">
        <v>610</v>
      </c>
      <c r="D229" s="22" t="s">
        <v>611</v>
      </c>
      <c r="E229" s="22" t="s">
        <v>3</v>
      </c>
      <c r="F229" s="8">
        <v>610</v>
      </c>
    </row>
    <row r="230" spans="1:6" ht="13.5" customHeight="1">
      <c r="A230" s="3">
        <v>228</v>
      </c>
      <c r="B230" s="22" t="s">
        <v>612</v>
      </c>
      <c r="C230" s="22" t="s">
        <v>613</v>
      </c>
      <c r="D230" s="22" t="s">
        <v>614</v>
      </c>
      <c r="E230" s="22" t="s">
        <v>3</v>
      </c>
      <c r="F230" s="11">
        <v>180</v>
      </c>
    </row>
    <row r="231" spans="1:6" ht="13.5" customHeight="1">
      <c r="A231" s="3">
        <v>229</v>
      </c>
      <c r="B231" s="22" t="s">
        <v>615</v>
      </c>
      <c r="C231" s="22" t="s">
        <v>616</v>
      </c>
      <c r="D231" s="22" t="s">
        <v>617</v>
      </c>
      <c r="E231" s="22" t="s">
        <v>3</v>
      </c>
      <c r="F231" s="8">
        <v>120</v>
      </c>
    </row>
    <row r="232" spans="1:6" ht="13.5" customHeight="1">
      <c r="A232" s="3">
        <v>230</v>
      </c>
      <c r="B232" s="22" t="s">
        <v>618</v>
      </c>
      <c r="C232" s="22" t="s">
        <v>619</v>
      </c>
      <c r="D232" s="22" t="s">
        <v>620</v>
      </c>
      <c r="E232" s="22" t="s">
        <v>3</v>
      </c>
      <c r="F232" s="8">
        <v>45</v>
      </c>
    </row>
    <row r="233" spans="1:6" ht="13.5" customHeight="1">
      <c r="A233" s="3">
        <v>231</v>
      </c>
      <c r="B233" s="22" t="s">
        <v>621</v>
      </c>
      <c r="C233" s="22" t="s">
        <v>622</v>
      </c>
      <c r="D233" s="22" t="s">
        <v>623</v>
      </c>
      <c r="E233" s="22" t="s">
        <v>3</v>
      </c>
      <c r="F233" s="11">
        <v>100</v>
      </c>
    </row>
    <row r="234" spans="1:6" ht="13.5" customHeight="1">
      <c r="A234" s="3">
        <v>232</v>
      </c>
      <c r="B234" s="22" t="s">
        <v>624</v>
      </c>
      <c r="C234" s="22" t="s">
        <v>8293</v>
      </c>
      <c r="D234" s="22" t="s">
        <v>625</v>
      </c>
      <c r="E234" s="22" t="s">
        <v>3</v>
      </c>
      <c r="F234" s="11">
        <v>100</v>
      </c>
    </row>
    <row r="235" spans="1:6" ht="13.5" customHeight="1">
      <c r="A235" s="3">
        <v>233</v>
      </c>
      <c r="B235" s="22" t="s">
        <v>626</v>
      </c>
      <c r="C235" s="22" t="s">
        <v>627</v>
      </c>
      <c r="D235" s="22" t="s">
        <v>628</v>
      </c>
      <c r="E235" s="22" t="s">
        <v>3</v>
      </c>
      <c r="F235" s="8">
        <v>70</v>
      </c>
    </row>
    <row r="236" spans="1:6" ht="13.5" customHeight="1">
      <c r="A236" s="3">
        <v>234</v>
      </c>
      <c r="B236" s="22" t="s">
        <v>629</v>
      </c>
      <c r="C236" s="22" t="s">
        <v>630</v>
      </c>
      <c r="D236" s="22" t="s">
        <v>631</v>
      </c>
      <c r="E236" s="22" t="s">
        <v>3</v>
      </c>
      <c r="F236" s="11">
        <v>70</v>
      </c>
    </row>
    <row r="237" spans="1:6" ht="13.5" customHeight="1">
      <c r="A237" s="3">
        <v>235</v>
      </c>
      <c r="B237" s="22" t="s">
        <v>632</v>
      </c>
      <c r="C237" s="22" t="s">
        <v>630</v>
      </c>
      <c r="D237" s="22" t="s">
        <v>633</v>
      </c>
      <c r="E237" s="22" t="s">
        <v>3</v>
      </c>
      <c r="F237" s="11">
        <v>70</v>
      </c>
    </row>
    <row r="238" spans="1:6" ht="13.5" customHeight="1">
      <c r="A238" s="3">
        <v>236</v>
      </c>
      <c r="B238" s="22" t="s">
        <v>634</v>
      </c>
      <c r="C238" s="22" t="s">
        <v>635</v>
      </c>
      <c r="D238" s="22" t="s">
        <v>636</v>
      </c>
      <c r="E238" s="22" t="s">
        <v>3</v>
      </c>
      <c r="F238" s="8">
        <v>190</v>
      </c>
    </row>
    <row r="239" spans="1:6" ht="13.5" customHeight="1">
      <c r="A239" s="3">
        <v>237</v>
      </c>
      <c r="B239" s="22" t="s">
        <v>637</v>
      </c>
      <c r="C239" s="22" t="s">
        <v>638</v>
      </c>
      <c r="D239" s="22" t="s">
        <v>639</v>
      </c>
      <c r="E239" s="22" t="s">
        <v>3</v>
      </c>
      <c r="F239" s="8">
        <v>30</v>
      </c>
    </row>
    <row r="240" spans="1:6" ht="13.5" customHeight="1">
      <c r="A240" s="3">
        <v>238</v>
      </c>
      <c r="B240" s="22" t="s">
        <v>640</v>
      </c>
      <c r="C240" s="22" t="s">
        <v>641</v>
      </c>
      <c r="D240" s="22" t="s">
        <v>642</v>
      </c>
      <c r="E240" s="22" t="s">
        <v>3</v>
      </c>
      <c r="F240" s="8">
        <v>10</v>
      </c>
    </row>
    <row r="241" spans="1:6" ht="13.5" customHeight="1">
      <c r="A241" s="3">
        <v>239</v>
      </c>
      <c r="B241" s="22" t="s">
        <v>643</v>
      </c>
      <c r="C241" s="22" t="s">
        <v>644</v>
      </c>
      <c r="D241" s="22" t="s">
        <v>645</v>
      </c>
      <c r="E241" s="22" t="s">
        <v>3</v>
      </c>
      <c r="F241" s="11">
        <v>90</v>
      </c>
    </row>
    <row r="242" spans="1:6" ht="13.5" customHeight="1">
      <c r="A242" s="3">
        <v>240</v>
      </c>
      <c r="B242" s="22" t="s">
        <v>646</v>
      </c>
      <c r="C242" s="22" t="s">
        <v>647</v>
      </c>
      <c r="D242" s="22" t="s">
        <v>648</v>
      </c>
      <c r="E242" s="22" t="s">
        <v>3</v>
      </c>
      <c r="F242" s="8">
        <v>90</v>
      </c>
    </row>
    <row r="243" spans="1:6" ht="13.5" customHeight="1">
      <c r="A243" s="3">
        <v>241</v>
      </c>
      <c r="B243" s="22" t="s">
        <v>649</v>
      </c>
      <c r="C243" s="22" t="s">
        <v>650</v>
      </c>
      <c r="D243" s="22" t="s">
        <v>651</v>
      </c>
      <c r="E243" s="22" t="s">
        <v>3</v>
      </c>
      <c r="F243" s="8">
        <v>300</v>
      </c>
    </row>
    <row r="244" spans="1:6" ht="13.5" customHeight="1">
      <c r="A244" s="3">
        <v>242</v>
      </c>
      <c r="B244" s="22" t="s">
        <v>652</v>
      </c>
      <c r="C244" s="22" t="s">
        <v>653</v>
      </c>
      <c r="D244" s="22" t="s">
        <v>654</v>
      </c>
      <c r="E244" s="22" t="s">
        <v>3</v>
      </c>
      <c r="F244" s="8">
        <v>820</v>
      </c>
    </row>
    <row r="245" spans="1:6" ht="13.5" customHeight="1">
      <c r="A245" s="3">
        <v>243</v>
      </c>
      <c r="B245" s="22" t="s">
        <v>655</v>
      </c>
      <c r="C245" s="22" t="s">
        <v>656</v>
      </c>
      <c r="D245" s="22" t="s">
        <v>657</v>
      </c>
      <c r="E245" s="22" t="s">
        <v>3</v>
      </c>
      <c r="F245" s="8">
        <v>200</v>
      </c>
    </row>
    <row r="246" spans="1:6" ht="13.5" customHeight="1">
      <c r="A246" s="3">
        <v>244</v>
      </c>
      <c r="B246" s="22" t="s">
        <v>658</v>
      </c>
      <c r="C246" s="22" t="s">
        <v>659</v>
      </c>
      <c r="D246" s="22" t="s">
        <v>660</v>
      </c>
      <c r="E246" s="22" t="s">
        <v>3</v>
      </c>
      <c r="F246" s="8">
        <v>85</v>
      </c>
    </row>
    <row r="247" spans="1:6" ht="13.5" customHeight="1">
      <c r="A247" s="3">
        <v>245</v>
      </c>
      <c r="B247" s="22" t="s">
        <v>661</v>
      </c>
      <c r="C247" s="22" t="s">
        <v>662</v>
      </c>
      <c r="D247" s="22" t="s">
        <v>663</v>
      </c>
      <c r="E247" s="22" t="s">
        <v>3</v>
      </c>
      <c r="F247" s="8">
        <v>90</v>
      </c>
    </row>
    <row r="248" spans="1:6" ht="13.5" customHeight="1">
      <c r="A248" s="3">
        <v>246</v>
      </c>
      <c r="B248" s="22" t="s">
        <v>664</v>
      </c>
      <c r="C248" s="22" t="s">
        <v>665</v>
      </c>
      <c r="D248" s="22" t="s">
        <v>666</v>
      </c>
      <c r="E248" s="22" t="s">
        <v>3</v>
      </c>
      <c r="F248" s="8">
        <v>110</v>
      </c>
    </row>
    <row r="249" spans="1:6" ht="13.5" customHeight="1">
      <c r="A249" s="3">
        <v>247</v>
      </c>
      <c r="B249" s="22" t="s">
        <v>667</v>
      </c>
      <c r="C249" s="22" t="s">
        <v>668</v>
      </c>
      <c r="D249" s="22" t="s">
        <v>669</v>
      </c>
      <c r="E249" s="22" t="s">
        <v>3</v>
      </c>
      <c r="F249" s="8">
        <v>160</v>
      </c>
    </row>
    <row r="250" spans="1:6" ht="13.5" customHeight="1">
      <c r="A250" s="3">
        <v>248</v>
      </c>
      <c r="B250" s="22" t="s">
        <v>670</v>
      </c>
      <c r="C250" s="22" t="s">
        <v>671</v>
      </c>
      <c r="D250" s="22" t="s">
        <v>672</v>
      </c>
      <c r="E250" s="22" t="s">
        <v>3</v>
      </c>
      <c r="F250" s="8">
        <v>3000</v>
      </c>
    </row>
    <row r="251" spans="1:6" ht="13.5" customHeight="1">
      <c r="A251" s="3">
        <v>249</v>
      </c>
      <c r="B251" s="22" t="s">
        <v>673</v>
      </c>
      <c r="C251" s="22" t="s">
        <v>674</v>
      </c>
      <c r="D251" s="22" t="s">
        <v>675</v>
      </c>
      <c r="E251" s="22" t="s">
        <v>3</v>
      </c>
      <c r="F251" s="11">
        <v>700</v>
      </c>
    </row>
    <row r="252" spans="1:6" ht="13.5" customHeight="1">
      <c r="A252" s="3">
        <v>250</v>
      </c>
      <c r="B252" s="22" t="s">
        <v>676</v>
      </c>
      <c r="C252" s="22" t="s">
        <v>677</v>
      </c>
      <c r="D252" s="22" t="s">
        <v>678</v>
      </c>
      <c r="E252" s="22" t="s">
        <v>3</v>
      </c>
      <c r="F252" s="8">
        <v>1500</v>
      </c>
    </row>
    <row r="253" spans="1:6" ht="13.5" customHeight="1">
      <c r="A253" s="3">
        <v>251</v>
      </c>
      <c r="B253" s="22" t="s">
        <v>679</v>
      </c>
      <c r="C253" s="22" t="s">
        <v>680</v>
      </c>
      <c r="D253" s="22" t="s">
        <v>681</v>
      </c>
      <c r="E253" s="22" t="s">
        <v>3</v>
      </c>
      <c r="F253" s="8">
        <v>800</v>
      </c>
    </row>
    <row r="254" spans="1:6" ht="13.5" customHeight="1">
      <c r="A254" s="3">
        <v>252</v>
      </c>
      <c r="B254" s="22" t="s">
        <v>682</v>
      </c>
      <c r="C254" s="22" t="s">
        <v>683</v>
      </c>
      <c r="D254" s="22" t="s">
        <v>684</v>
      </c>
      <c r="E254" s="22" t="s">
        <v>3</v>
      </c>
      <c r="F254" s="8">
        <v>360</v>
      </c>
    </row>
    <row r="255" spans="1:6" ht="13.5" customHeight="1">
      <c r="A255" s="3">
        <v>253</v>
      </c>
      <c r="B255" s="22" t="s">
        <v>685</v>
      </c>
      <c r="C255" s="22" t="s">
        <v>686</v>
      </c>
      <c r="D255" s="22" t="s">
        <v>687</v>
      </c>
      <c r="E255" s="22" t="s">
        <v>3</v>
      </c>
      <c r="F255" s="8">
        <v>200</v>
      </c>
    </row>
    <row r="256" spans="1:6" ht="13.5" customHeight="1">
      <c r="A256" s="3">
        <v>254</v>
      </c>
      <c r="B256" s="22" t="s">
        <v>688</v>
      </c>
      <c r="C256" s="22" t="s">
        <v>99</v>
      </c>
      <c r="D256" s="22" t="s">
        <v>689</v>
      </c>
      <c r="E256" s="22" t="s">
        <v>3</v>
      </c>
      <c r="F256" s="8">
        <v>840</v>
      </c>
    </row>
    <row r="257" spans="1:6" ht="13.5" customHeight="1">
      <c r="A257" s="3">
        <v>255</v>
      </c>
      <c r="B257" s="22" t="s">
        <v>690</v>
      </c>
      <c r="C257" s="22" t="s">
        <v>91</v>
      </c>
      <c r="D257" s="22" t="s">
        <v>691</v>
      </c>
      <c r="E257" s="22" t="s">
        <v>3</v>
      </c>
      <c r="F257" s="8">
        <v>180</v>
      </c>
    </row>
    <row r="258" spans="1:6" ht="13.5" customHeight="1">
      <c r="A258" s="3">
        <v>256</v>
      </c>
      <c r="B258" s="22" t="s">
        <v>692</v>
      </c>
      <c r="C258" s="22" t="s">
        <v>693</v>
      </c>
      <c r="D258" s="22" t="s">
        <v>694</v>
      </c>
      <c r="E258" s="22" t="s">
        <v>3</v>
      </c>
      <c r="F258" s="11">
        <v>350</v>
      </c>
    </row>
    <row r="259" spans="1:6" ht="13.5" customHeight="1">
      <c r="A259" s="3">
        <v>257</v>
      </c>
      <c r="B259" s="22" t="s">
        <v>695</v>
      </c>
      <c r="C259" s="22" t="s">
        <v>696</v>
      </c>
      <c r="D259" s="22" t="s">
        <v>697</v>
      </c>
      <c r="E259" s="22" t="s">
        <v>3</v>
      </c>
      <c r="F259" s="11">
        <v>230</v>
      </c>
    </row>
    <row r="260" spans="1:6" ht="13.5" customHeight="1">
      <c r="A260" s="3">
        <v>258</v>
      </c>
      <c r="B260" s="22" t="s">
        <v>698</v>
      </c>
      <c r="C260" s="22" t="s">
        <v>699</v>
      </c>
      <c r="D260" s="22" t="s">
        <v>700</v>
      </c>
      <c r="E260" s="22" t="s">
        <v>3</v>
      </c>
      <c r="F260" s="8">
        <v>1300</v>
      </c>
    </row>
    <row r="261" spans="1:6" ht="13.5" customHeight="1">
      <c r="A261" s="3">
        <v>259</v>
      </c>
      <c r="B261" s="22" t="s">
        <v>701</v>
      </c>
      <c r="C261" s="22" t="s">
        <v>702</v>
      </c>
      <c r="D261" s="22" t="s">
        <v>703</v>
      </c>
      <c r="E261" s="22" t="s">
        <v>3</v>
      </c>
      <c r="F261" s="8">
        <v>960</v>
      </c>
    </row>
    <row r="262" spans="1:6" ht="13.5" customHeight="1">
      <c r="A262" s="3">
        <v>260</v>
      </c>
      <c r="B262" s="22" t="s">
        <v>704</v>
      </c>
      <c r="C262" s="22" t="s">
        <v>702</v>
      </c>
      <c r="D262" s="22" t="s">
        <v>705</v>
      </c>
      <c r="E262" s="22" t="s">
        <v>3</v>
      </c>
      <c r="F262" s="8">
        <v>1430</v>
      </c>
    </row>
    <row r="263" spans="1:6" ht="13.5" customHeight="1">
      <c r="A263" s="3">
        <v>261</v>
      </c>
      <c r="B263" s="22" t="s">
        <v>706</v>
      </c>
      <c r="C263" s="22" t="s">
        <v>707</v>
      </c>
      <c r="D263" s="22" t="s">
        <v>703</v>
      </c>
      <c r="E263" s="22" t="s">
        <v>3</v>
      </c>
      <c r="F263" s="8">
        <v>940</v>
      </c>
    </row>
    <row r="264" spans="1:6" ht="13.5" customHeight="1">
      <c r="A264" s="3">
        <v>262</v>
      </c>
      <c r="B264" s="22" t="s">
        <v>708</v>
      </c>
      <c r="C264" s="22" t="s">
        <v>707</v>
      </c>
      <c r="D264" s="22" t="s">
        <v>705</v>
      </c>
      <c r="E264" s="22" t="s">
        <v>3</v>
      </c>
      <c r="F264" s="8">
        <v>1430</v>
      </c>
    </row>
    <row r="265" spans="1:6" ht="13.5" customHeight="1">
      <c r="A265" s="3">
        <v>263</v>
      </c>
      <c r="B265" s="22" t="s">
        <v>709</v>
      </c>
      <c r="C265" s="22" t="s">
        <v>710</v>
      </c>
      <c r="D265" s="22" t="s">
        <v>711</v>
      </c>
      <c r="E265" s="22" t="s">
        <v>3</v>
      </c>
      <c r="F265" s="8">
        <v>300</v>
      </c>
    </row>
    <row r="266" spans="1:6" ht="13.5" customHeight="1">
      <c r="A266" s="3">
        <v>264</v>
      </c>
      <c r="B266" s="22" t="s">
        <v>712</v>
      </c>
      <c r="C266" s="22" t="s">
        <v>713</v>
      </c>
      <c r="D266" s="22" t="s">
        <v>714</v>
      </c>
      <c r="E266" s="22" t="s">
        <v>3</v>
      </c>
      <c r="F266" s="8">
        <v>1000</v>
      </c>
    </row>
    <row r="267" spans="1:6" ht="13.5" customHeight="1">
      <c r="A267" s="3">
        <v>265</v>
      </c>
      <c r="B267" s="22" t="s">
        <v>715</v>
      </c>
      <c r="C267" s="22" t="s">
        <v>400</v>
      </c>
      <c r="D267" s="22" t="s">
        <v>716</v>
      </c>
      <c r="E267" s="22" t="s">
        <v>3</v>
      </c>
      <c r="F267" s="8">
        <v>1250</v>
      </c>
    </row>
    <row r="268" spans="1:6" ht="13.5" customHeight="1">
      <c r="A268" s="3">
        <v>266</v>
      </c>
      <c r="B268" s="22" t="s">
        <v>717</v>
      </c>
      <c r="C268" s="22" t="s">
        <v>718</v>
      </c>
      <c r="D268" s="22" t="s">
        <v>719</v>
      </c>
      <c r="E268" s="22" t="s">
        <v>3</v>
      </c>
      <c r="F268" s="8">
        <v>50</v>
      </c>
    </row>
    <row r="269" spans="1:6" ht="13.5" customHeight="1">
      <c r="A269" s="3">
        <v>267</v>
      </c>
      <c r="B269" s="22" t="s">
        <v>720</v>
      </c>
      <c r="C269" s="22" t="s">
        <v>721</v>
      </c>
      <c r="D269" s="22" t="s">
        <v>722</v>
      </c>
      <c r="E269" s="22" t="s">
        <v>3</v>
      </c>
      <c r="F269" s="8">
        <v>1700</v>
      </c>
    </row>
    <row r="270" spans="1:6" ht="13.5" customHeight="1">
      <c r="A270" s="3">
        <v>268</v>
      </c>
      <c r="B270" s="22" t="s">
        <v>723</v>
      </c>
      <c r="C270" s="22" t="s">
        <v>724</v>
      </c>
      <c r="D270" s="22" t="s">
        <v>725</v>
      </c>
      <c r="E270" s="22" t="s">
        <v>3</v>
      </c>
      <c r="F270" s="11">
        <v>950</v>
      </c>
    </row>
    <row r="271" spans="1:6" ht="13.5" customHeight="1">
      <c r="A271" s="3">
        <v>269</v>
      </c>
      <c r="B271" s="22" t="s">
        <v>726</v>
      </c>
      <c r="C271" s="22" t="s">
        <v>724</v>
      </c>
      <c r="D271" s="22" t="s">
        <v>727</v>
      </c>
      <c r="E271" s="22" t="s">
        <v>3</v>
      </c>
      <c r="F271" s="11">
        <v>950</v>
      </c>
    </row>
    <row r="272" spans="1:6" ht="13.5" customHeight="1">
      <c r="A272" s="3">
        <v>270</v>
      </c>
      <c r="B272" s="22" t="s">
        <v>728</v>
      </c>
      <c r="C272" s="22" t="s">
        <v>8130</v>
      </c>
      <c r="D272" s="22" t="s">
        <v>729</v>
      </c>
      <c r="E272" s="22" t="s">
        <v>3</v>
      </c>
      <c r="F272" s="8">
        <v>240</v>
      </c>
    </row>
    <row r="273" spans="1:6" ht="13.5" customHeight="1">
      <c r="A273" s="3">
        <v>271</v>
      </c>
      <c r="B273" s="22" t="s">
        <v>730</v>
      </c>
      <c r="C273" s="22" t="s">
        <v>731</v>
      </c>
      <c r="D273" s="22" t="s">
        <v>732</v>
      </c>
      <c r="E273" s="22" t="s">
        <v>3</v>
      </c>
      <c r="F273" s="8">
        <v>8300</v>
      </c>
    </row>
    <row r="274" spans="1:6" ht="13.5" customHeight="1">
      <c r="A274" s="3">
        <v>272</v>
      </c>
      <c r="B274" s="22" t="s">
        <v>733</v>
      </c>
      <c r="C274" s="22" t="s">
        <v>734</v>
      </c>
      <c r="D274" s="22" t="s">
        <v>735</v>
      </c>
      <c r="E274" s="22" t="s">
        <v>3</v>
      </c>
      <c r="F274" s="11">
        <v>620</v>
      </c>
    </row>
    <row r="275" spans="1:6" ht="13.5" customHeight="1">
      <c r="A275" s="3">
        <v>273</v>
      </c>
      <c r="B275" s="22" t="s">
        <v>736</v>
      </c>
      <c r="C275" s="22" t="s">
        <v>737</v>
      </c>
      <c r="D275" s="22" t="s">
        <v>738</v>
      </c>
      <c r="E275" s="22" t="s">
        <v>3</v>
      </c>
      <c r="F275" s="8">
        <v>30</v>
      </c>
    </row>
    <row r="276" spans="1:6" ht="13.5" customHeight="1">
      <c r="A276" s="3">
        <v>274</v>
      </c>
      <c r="B276" s="22" t="s">
        <v>739</v>
      </c>
      <c r="C276" s="22" t="s">
        <v>740</v>
      </c>
      <c r="D276" s="22" t="s">
        <v>741</v>
      </c>
      <c r="E276" s="22" t="s">
        <v>3</v>
      </c>
      <c r="F276" s="8">
        <v>780</v>
      </c>
    </row>
    <row r="277" spans="1:6" ht="13.5" customHeight="1">
      <c r="A277" s="3">
        <v>275</v>
      </c>
      <c r="B277" s="22" t="s">
        <v>742</v>
      </c>
      <c r="C277" s="22" t="s">
        <v>743</v>
      </c>
      <c r="D277" s="22" t="s">
        <v>744</v>
      </c>
      <c r="E277" s="22" t="s">
        <v>3</v>
      </c>
      <c r="F277" s="8">
        <v>200</v>
      </c>
    </row>
    <row r="278" spans="1:6" ht="13.5" customHeight="1">
      <c r="A278" s="3">
        <v>276</v>
      </c>
      <c r="B278" s="22" t="s">
        <v>745</v>
      </c>
      <c r="C278" s="22" t="s">
        <v>746</v>
      </c>
      <c r="D278" s="22" t="s">
        <v>747</v>
      </c>
      <c r="E278" s="22" t="s">
        <v>3</v>
      </c>
      <c r="F278" s="11">
        <v>800</v>
      </c>
    </row>
    <row r="279" spans="1:6" ht="13.5" customHeight="1">
      <c r="A279" s="3">
        <v>277</v>
      </c>
      <c r="B279" s="22" t="s">
        <v>748</v>
      </c>
      <c r="C279" s="22" t="s">
        <v>746</v>
      </c>
      <c r="D279" s="22" t="s">
        <v>749</v>
      </c>
      <c r="E279" s="22" t="s">
        <v>3</v>
      </c>
      <c r="F279" s="11">
        <v>800</v>
      </c>
    </row>
    <row r="280" spans="1:6" ht="13.5" customHeight="1">
      <c r="A280" s="3">
        <v>278</v>
      </c>
      <c r="B280" s="22" t="s">
        <v>750</v>
      </c>
      <c r="C280" s="22" t="s">
        <v>751</v>
      </c>
      <c r="D280" s="22" t="s">
        <v>752</v>
      </c>
      <c r="E280" s="22" t="s">
        <v>3</v>
      </c>
      <c r="F280" s="11">
        <v>120</v>
      </c>
    </row>
    <row r="281" spans="1:6" ht="13.5" customHeight="1">
      <c r="A281" s="3">
        <v>279</v>
      </c>
      <c r="B281" s="22" t="s">
        <v>753</v>
      </c>
      <c r="C281" s="22" t="s">
        <v>754</v>
      </c>
      <c r="D281" s="22" t="s">
        <v>755</v>
      </c>
      <c r="E281" s="22" t="s">
        <v>3</v>
      </c>
      <c r="F281" s="8">
        <v>600</v>
      </c>
    </row>
    <row r="282" spans="1:6" ht="13.5" customHeight="1">
      <c r="A282" s="3">
        <v>280</v>
      </c>
      <c r="B282" s="22" t="s">
        <v>756</v>
      </c>
      <c r="C282" s="22" t="s">
        <v>757</v>
      </c>
      <c r="D282" s="22" t="s">
        <v>758</v>
      </c>
      <c r="E282" s="22" t="s">
        <v>3</v>
      </c>
      <c r="F282" s="11">
        <v>100</v>
      </c>
    </row>
    <row r="283" spans="1:6" ht="13.5" customHeight="1">
      <c r="A283" s="3">
        <v>281</v>
      </c>
      <c r="B283" s="22" t="s">
        <v>759</v>
      </c>
      <c r="C283" s="22" t="s">
        <v>760</v>
      </c>
      <c r="D283" s="22" t="s">
        <v>761</v>
      </c>
      <c r="E283" s="22" t="s">
        <v>3</v>
      </c>
      <c r="F283" s="8">
        <v>280</v>
      </c>
    </row>
    <row r="284" spans="1:6" ht="13.5" customHeight="1">
      <c r="A284" s="3">
        <v>282</v>
      </c>
      <c r="B284" s="22" t="s">
        <v>762</v>
      </c>
      <c r="C284" s="22" t="s">
        <v>8127</v>
      </c>
      <c r="D284" s="22" t="s">
        <v>761</v>
      </c>
      <c r="E284" s="22" t="s">
        <v>3</v>
      </c>
      <c r="F284" s="8">
        <v>320</v>
      </c>
    </row>
    <row r="285" spans="1:6" ht="13.5" customHeight="1">
      <c r="A285" s="3">
        <v>283</v>
      </c>
      <c r="B285" s="22" t="s">
        <v>763</v>
      </c>
      <c r="C285" s="22" t="s">
        <v>764</v>
      </c>
      <c r="D285" s="22" t="s">
        <v>765</v>
      </c>
      <c r="E285" s="22" t="s">
        <v>3</v>
      </c>
      <c r="F285" s="8">
        <v>170</v>
      </c>
    </row>
    <row r="286" spans="1:6" ht="13.5" customHeight="1">
      <c r="A286" s="3">
        <v>284</v>
      </c>
      <c r="B286" s="22" t="s">
        <v>766</v>
      </c>
      <c r="C286" s="22" t="s">
        <v>767</v>
      </c>
      <c r="D286" s="22" t="s">
        <v>768</v>
      </c>
      <c r="E286" s="22" t="s">
        <v>3</v>
      </c>
      <c r="F286" s="8">
        <v>170</v>
      </c>
    </row>
    <row r="287" spans="1:6" ht="13.5" customHeight="1">
      <c r="A287" s="3">
        <v>285</v>
      </c>
      <c r="B287" s="22" t="s">
        <v>769</v>
      </c>
      <c r="C287" s="22" t="s">
        <v>770</v>
      </c>
      <c r="D287" s="22" t="s">
        <v>771</v>
      </c>
      <c r="E287" s="22" t="s">
        <v>3</v>
      </c>
      <c r="F287" s="8">
        <v>10</v>
      </c>
    </row>
    <row r="288" spans="1:6" ht="13.5" customHeight="1">
      <c r="A288" s="3">
        <v>286</v>
      </c>
      <c r="B288" s="22" t="s">
        <v>772</v>
      </c>
      <c r="C288" s="22" t="s">
        <v>773</v>
      </c>
      <c r="D288" s="22" t="s">
        <v>774</v>
      </c>
      <c r="E288" s="22" t="s">
        <v>3</v>
      </c>
      <c r="F288" s="8">
        <v>130</v>
      </c>
    </row>
    <row r="289" spans="1:6" ht="13.5" customHeight="1">
      <c r="A289" s="3">
        <v>287</v>
      </c>
      <c r="B289" s="22" t="s">
        <v>775</v>
      </c>
      <c r="C289" s="22" t="s">
        <v>776</v>
      </c>
      <c r="D289" s="22" t="s">
        <v>777</v>
      </c>
      <c r="E289" s="22" t="s">
        <v>3</v>
      </c>
      <c r="F289" s="8">
        <v>1100</v>
      </c>
    </row>
    <row r="290" spans="1:6" ht="13.5" customHeight="1">
      <c r="A290" s="3">
        <v>288</v>
      </c>
      <c r="B290" s="22" t="s">
        <v>778</v>
      </c>
      <c r="C290" s="22" t="s">
        <v>779</v>
      </c>
      <c r="D290" s="22" t="s">
        <v>780</v>
      </c>
      <c r="E290" s="22" t="s">
        <v>3</v>
      </c>
      <c r="F290" s="8">
        <v>60</v>
      </c>
    </row>
    <row r="291" spans="1:6" ht="13.5" customHeight="1">
      <c r="A291" s="3">
        <v>289</v>
      </c>
      <c r="B291" s="22" t="s">
        <v>781</v>
      </c>
      <c r="C291" s="22" t="s">
        <v>782</v>
      </c>
      <c r="D291" s="22" t="s">
        <v>783</v>
      </c>
      <c r="E291" s="22" t="s">
        <v>3</v>
      </c>
      <c r="F291" s="8">
        <v>20</v>
      </c>
    </row>
    <row r="292" spans="1:6" ht="13.5" customHeight="1">
      <c r="A292" s="3">
        <v>290</v>
      </c>
      <c r="B292" s="22" t="s">
        <v>784</v>
      </c>
      <c r="C292" s="22" t="s">
        <v>785</v>
      </c>
      <c r="D292" s="22" t="s">
        <v>786</v>
      </c>
      <c r="E292" s="22" t="s">
        <v>3</v>
      </c>
      <c r="F292" s="8">
        <v>60</v>
      </c>
    </row>
    <row r="293" spans="1:6" ht="13.5" customHeight="1">
      <c r="A293" s="3">
        <v>291</v>
      </c>
      <c r="B293" s="22" t="s">
        <v>787</v>
      </c>
      <c r="C293" s="22" t="s">
        <v>788</v>
      </c>
      <c r="D293" s="22" t="s">
        <v>789</v>
      </c>
      <c r="E293" s="22" t="s">
        <v>3</v>
      </c>
      <c r="F293" s="8">
        <v>150</v>
      </c>
    </row>
    <row r="294" spans="1:6" ht="13.5" customHeight="1">
      <c r="A294" s="3">
        <v>292</v>
      </c>
      <c r="B294" s="22" t="s">
        <v>790</v>
      </c>
      <c r="C294" s="22" t="s">
        <v>788</v>
      </c>
      <c r="D294" s="22" t="s">
        <v>791</v>
      </c>
      <c r="E294" s="22" t="s">
        <v>3</v>
      </c>
      <c r="F294" s="8">
        <v>240</v>
      </c>
    </row>
    <row r="295" spans="1:6" ht="13.5" customHeight="1">
      <c r="A295" s="3">
        <v>293</v>
      </c>
      <c r="B295" s="22" t="s">
        <v>792</v>
      </c>
      <c r="C295" s="22" t="s">
        <v>793</v>
      </c>
      <c r="D295" s="22" t="s">
        <v>794</v>
      </c>
      <c r="E295" s="22" t="s">
        <v>3</v>
      </c>
      <c r="F295" s="8">
        <v>300</v>
      </c>
    </row>
    <row r="296" spans="1:6" ht="13.5" customHeight="1">
      <c r="A296" s="3">
        <v>294</v>
      </c>
      <c r="B296" s="22" t="s">
        <v>795</v>
      </c>
      <c r="C296" s="22" t="s">
        <v>796</v>
      </c>
      <c r="D296" s="22" t="s">
        <v>797</v>
      </c>
      <c r="E296" s="22" t="s">
        <v>3</v>
      </c>
      <c r="F296" s="8">
        <v>80</v>
      </c>
    </row>
    <row r="297" spans="1:6" ht="13.5" customHeight="1">
      <c r="A297" s="3">
        <v>295</v>
      </c>
      <c r="B297" s="22" t="s">
        <v>798</v>
      </c>
      <c r="C297" s="22" t="s">
        <v>799</v>
      </c>
      <c r="D297" s="22" t="s">
        <v>800</v>
      </c>
      <c r="E297" s="22" t="s">
        <v>3</v>
      </c>
      <c r="F297" s="8">
        <v>50</v>
      </c>
    </row>
    <row r="298" spans="1:6" ht="13.5" customHeight="1">
      <c r="A298" s="3">
        <v>296</v>
      </c>
      <c r="B298" s="22" t="s">
        <v>801</v>
      </c>
      <c r="C298" s="22" t="s">
        <v>802</v>
      </c>
      <c r="D298" s="22" t="s">
        <v>803</v>
      </c>
      <c r="E298" s="22" t="s">
        <v>3</v>
      </c>
      <c r="F298" s="8">
        <v>860</v>
      </c>
    </row>
    <row r="299" spans="1:6" ht="13.5" customHeight="1">
      <c r="A299" s="3">
        <v>297</v>
      </c>
      <c r="B299" s="22" t="s">
        <v>804</v>
      </c>
      <c r="C299" s="22" t="s">
        <v>805</v>
      </c>
      <c r="D299" s="22" t="s">
        <v>806</v>
      </c>
      <c r="E299" s="22" t="s">
        <v>3</v>
      </c>
      <c r="F299" s="8">
        <v>30</v>
      </c>
    </row>
    <row r="300" spans="1:6" ht="13.5" customHeight="1">
      <c r="A300" s="3">
        <v>298</v>
      </c>
      <c r="B300" s="22" t="s">
        <v>807</v>
      </c>
      <c r="C300" s="22" t="s">
        <v>96</v>
      </c>
      <c r="D300" s="22" t="s">
        <v>808</v>
      </c>
      <c r="E300" s="22" t="s">
        <v>3</v>
      </c>
      <c r="F300" s="8">
        <v>40</v>
      </c>
    </row>
    <row r="301" spans="1:6" ht="13.5" customHeight="1">
      <c r="A301" s="3">
        <v>299</v>
      </c>
      <c r="B301" s="22" t="s">
        <v>809</v>
      </c>
      <c r="C301" s="22" t="s">
        <v>810</v>
      </c>
      <c r="D301" s="22" t="s">
        <v>811</v>
      </c>
      <c r="E301" s="22" t="s">
        <v>3</v>
      </c>
      <c r="F301" s="8">
        <v>230</v>
      </c>
    </row>
    <row r="302" spans="1:6" ht="13.5" customHeight="1">
      <c r="A302" s="3">
        <v>300</v>
      </c>
      <c r="B302" s="22" t="s">
        <v>812</v>
      </c>
      <c r="C302" s="22" t="s">
        <v>644</v>
      </c>
      <c r="D302" s="22" t="s">
        <v>813</v>
      </c>
      <c r="E302" s="22" t="s">
        <v>3</v>
      </c>
      <c r="F302" s="11">
        <v>140</v>
      </c>
    </row>
    <row r="303" spans="1:6" ht="13.5" customHeight="1">
      <c r="A303" s="3">
        <v>301</v>
      </c>
      <c r="B303" s="22" t="s">
        <v>814</v>
      </c>
      <c r="C303" s="22" t="s">
        <v>815</v>
      </c>
      <c r="D303" s="22" t="s">
        <v>816</v>
      </c>
      <c r="E303" s="22" t="s">
        <v>3</v>
      </c>
      <c r="F303" s="11">
        <v>280</v>
      </c>
    </row>
    <row r="304" spans="1:6" ht="13.5" customHeight="1">
      <c r="A304" s="3">
        <v>302</v>
      </c>
      <c r="B304" s="10" t="s">
        <v>8165</v>
      </c>
      <c r="C304" s="10" t="s">
        <v>8166</v>
      </c>
      <c r="D304" s="10" t="s">
        <v>8167</v>
      </c>
      <c r="E304" s="10" t="s">
        <v>3</v>
      </c>
      <c r="F304" s="7">
        <v>30</v>
      </c>
    </row>
    <row r="305" spans="1:6" ht="13.5" customHeight="1">
      <c r="A305" s="3">
        <v>303</v>
      </c>
      <c r="B305" s="10" t="s">
        <v>8168</v>
      </c>
      <c r="C305" s="10" t="s">
        <v>8169</v>
      </c>
      <c r="D305" s="10" t="s">
        <v>8170</v>
      </c>
      <c r="E305" s="10" t="s">
        <v>3</v>
      </c>
      <c r="F305" s="7">
        <v>350</v>
      </c>
    </row>
    <row r="306" spans="1:6" ht="13.5" customHeight="1">
      <c r="A306" s="3">
        <v>304</v>
      </c>
      <c r="B306" s="10" t="s">
        <v>8162</v>
      </c>
      <c r="C306" s="10" t="s">
        <v>8163</v>
      </c>
      <c r="D306" s="10" t="s">
        <v>8164</v>
      </c>
      <c r="E306" s="10" t="s">
        <v>3</v>
      </c>
      <c r="F306" s="7">
        <v>40</v>
      </c>
    </row>
    <row r="307" spans="1:6" ht="13.5" customHeight="1">
      <c r="A307" s="3">
        <v>305</v>
      </c>
      <c r="B307" s="10" t="s">
        <v>8171</v>
      </c>
      <c r="C307" s="10" t="s">
        <v>8172</v>
      </c>
      <c r="D307" s="10" t="s">
        <v>8173</v>
      </c>
      <c r="E307" s="10" t="s">
        <v>3</v>
      </c>
      <c r="F307" s="7">
        <v>30</v>
      </c>
    </row>
    <row r="308" spans="1:6" ht="13.5" customHeight="1">
      <c r="A308" s="3">
        <v>306</v>
      </c>
      <c r="B308" s="10" t="s">
        <v>8174</v>
      </c>
      <c r="C308" s="10" t="s">
        <v>8175</v>
      </c>
      <c r="D308" s="10" t="s">
        <v>8176</v>
      </c>
      <c r="E308" s="10" t="s">
        <v>571</v>
      </c>
      <c r="F308" s="7">
        <v>35</v>
      </c>
    </row>
    <row r="309" spans="1:6" ht="13.5" customHeight="1">
      <c r="A309" s="3">
        <v>307</v>
      </c>
      <c r="B309" s="10" t="s">
        <v>8189</v>
      </c>
      <c r="C309" s="10" t="s">
        <v>8190</v>
      </c>
      <c r="D309" s="10" t="s">
        <v>8294</v>
      </c>
      <c r="E309" s="10" t="s">
        <v>3</v>
      </c>
      <c r="F309" s="7">
        <v>15</v>
      </c>
    </row>
    <row r="310" spans="1:6" ht="13.5" customHeight="1">
      <c r="A310" s="3">
        <v>308</v>
      </c>
      <c r="B310" s="22" t="s">
        <v>817</v>
      </c>
      <c r="C310" s="22" t="s">
        <v>326</v>
      </c>
      <c r="D310" s="22" t="s">
        <v>818</v>
      </c>
      <c r="E310" s="22" t="s">
        <v>3</v>
      </c>
      <c r="F310" s="8">
        <v>1000</v>
      </c>
    </row>
    <row r="311" spans="1:6" ht="13.5" customHeight="1">
      <c r="A311" s="3">
        <v>309</v>
      </c>
      <c r="B311" s="22" t="s">
        <v>819</v>
      </c>
      <c r="C311" s="22" t="s">
        <v>820</v>
      </c>
      <c r="D311" s="22" t="s">
        <v>821</v>
      </c>
      <c r="E311" s="22" t="s">
        <v>3</v>
      </c>
      <c r="F311" s="8">
        <v>280</v>
      </c>
    </row>
    <row r="312" spans="1:6" ht="13.5" customHeight="1">
      <c r="A312" s="3">
        <v>310</v>
      </c>
      <c r="B312" s="22" t="s">
        <v>822</v>
      </c>
      <c r="C312" s="22" t="s">
        <v>731</v>
      </c>
      <c r="D312" s="22" t="s">
        <v>823</v>
      </c>
      <c r="E312" s="22" t="s">
        <v>3</v>
      </c>
      <c r="F312" s="8">
        <v>19000</v>
      </c>
    </row>
    <row r="313" spans="1:6" ht="13.5" customHeight="1">
      <c r="A313" s="3">
        <v>311</v>
      </c>
      <c r="B313" s="22" t="s">
        <v>824</v>
      </c>
      <c r="C313" s="22" t="s">
        <v>825</v>
      </c>
      <c r="D313" s="22" t="s">
        <v>826</v>
      </c>
      <c r="E313" s="22" t="s">
        <v>3</v>
      </c>
      <c r="F313" s="8">
        <v>540</v>
      </c>
    </row>
    <row r="314" spans="1:6" ht="13.5" customHeight="1">
      <c r="A314" s="3">
        <v>312</v>
      </c>
      <c r="B314" s="22" t="s">
        <v>827</v>
      </c>
      <c r="C314" s="22" t="s">
        <v>182</v>
      </c>
      <c r="D314" s="22" t="s">
        <v>828</v>
      </c>
      <c r="E314" s="22" t="s">
        <v>3</v>
      </c>
      <c r="F314" s="8">
        <v>150</v>
      </c>
    </row>
    <row r="315" spans="1:6" ht="13.5" customHeight="1">
      <c r="A315" s="3">
        <v>313</v>
      </c>
      <c r="B315" s="22" t="s">
        <v>829</v>
      </c>
      <c r="C315" s="22" t="s">
        <v>830</v>
      </c>
      <c r="D315" s="22" t="s">
        <v>831</v>
      </c>
      <c r="E315" s="22" t="s">
        <v>3</v>
      </c>
      <c r="F315" s="8">
        <v>3800</v>
      </c>
    </row>
    <row r="316" spans="1:6" ht="13.5" customHeight="1">
      <c r="A316" s="3">
        <v>314</v>
      </c>
      <c r="B316" s="22" t="s">
        <v>832</v>
      </c>
      <c r="C316" s="22" t="s">
        <v>833</v>
      </c>
      <c r="D316" s="22" t="s">
        <v>834</v>
      </c>
      <c r="E316" s="22" t="s">
        <v>3</v>
      </c>
      <c r="F316" s="8">
        <v>170</v>
      </c>
    </row>
    <row r="317" spans="1:6" ht="13.5" customHeight="1">
      <c r="A317" s="3">
        <v>315</v>
      </c>
      <c r="B317" s="22" t="s">
        <v>835</v>
      </c>
      <c r="C317" s="22" t="s">
        <v>836</v>
      </c>
      <c r="D317" s="22" t="s">
        <v>834</v>
      </c>
      <c r="E317" s="22" t="s">
        <v>3</v>
      </c>
      <c r="F317" s="8">
        <v>170</v>
      </c>
    </row>
    <row r="318" spans="1:6" ht="13.5" customHeight="1">
      <c r="A318" s="3">
        <v>316</v>
      </c>
      <c r="B318" s="22" t="s">
        <v>837</v>
      </c>
      <c r="C318" s="22" t="s">
        <v>838</v>
      </c>
      <c r="D318" s="22" t="s">
        <v>839</v>
      </c>
      <c r="E318" s="22" t="s">
        <v>3</v>
      </c>
      <c r="F318" s="8">
        <v>160</v>
      </c>
    </row>
    <row r="319" spans="1:6" ht="13.5" customHeight="1">
      <c r="A319" s="3">
        <v>317</v>
      </c>
      <c r="B319" s="22" t="s">
        <v>840</v>
      </c>
      <c r="C319" s="22" t="s">
        <v>841</v>
      </c>
      <c r="D319" s="22" t="s">
        <v>842</v>
      </c>
      <c r="E319" s="22" t="s">
        <v>3</v>
      </c>
      <c r="F319" s="8">
        <v>1400</v>
      </c>
    </row>
    <row r="320" spans="1:6" ht="13.5" customHeight="1">
      <c r="A320" s="3">
        <v>318</v>
      </c>
      <c r="B320" s="22" t="s">
        <v>843</v>
      </c>
      <c r="C320" s="22" t="s">
        <v>844</v>
      </c>
      <c r="D320" s="22" t="s">
        <v>845</v>
      </c>
      <c r="E320" s="22" t="s">
        <v>3</v>
      </c>
      <c r="F320" s="11">
        <v>650</v>
      </c>
    </row>
    <row r="321" spans="1:6" ht="13.5" customHeight="1">
      <c r="A321" s="3">
        <v>319</v>
      </c>
      <c r="B321" s="22" t="s">
        <v>846</v>
      </c>
      <c r="C321" s="22" t="s">
        <v>847</v>
      </c>
      <c r="D321" s="22" t="s">
        <v>848</v>
      </c>
      <c r="E321" s="22" t="s">
        <v>3</v>
      </c>
      <c r="F321" s="8">
        <v>70</v>
      </c>
    </row>
    <row r="322" spans="1:6" ht="13.5" customHeight="1">
      <c r="A322" s="3">
        <v>320</v>
      </c>
      <c r="B322" s="22" t="s">
        <v>849</v>
      </c>
      <c r="C322" s="22" t="s">
        <v>850</v>
      </c>
      <c r="D322" s="22" t="s">
        <v>851</v>
      </c>
      <c r="E322" s="22" t="s">
        <v>3</v>
      </c>
      <c r="F322" s="8">
        <v>70</v>
      </c>
    </row>
    <row r="323" spans="1:6" ht="13.5" customHeight="1">
      <c r="A323" s="3">
        <v>321</v>
      </c>
      <c r="B323" s="22" t="s">
        <v>852</v>
      </c>
      <c r="C323" s="22" t="s">
        <v>853</v>
      </c>
      <c r="D323" s="22" t="s">
        <v>854</v>
      </c>
      <c r="E323" s="22" t="s">
        <v>3</v>
      </c>
      <c r="F323" s="8">
        <v>230</v>
      </c>
    </row>
    <row r="324" spans="1:6" ht="13.5" customHeight="1">
      <c r="A324" s="3">
        <v>322</v>
      </c>
      <c r="B324" s="22" t="s">
        <v>855</v>
      </c>
      <c r="C324" s="22" t="s">
        <v>856</v>
      </c>
      <c r="D324" s="22" t="s">
        <v>857</v>
      </c>
      <c r="E324" s="22" t="s">
        <v>3</v>
      </c>
      <c r="F324" s="8">
        <v>460</v>
      </c>
    </row>
    <row r="325" spans="1:6" ht="13.5" customHeight="1">
      <c r="A325" s="3">
        <v>323</v>
      </c>
      <c r="B325" s="22" t="s">
        <v>858</v>
      </c>
      <c r="C325" s="22" t="s">
        <v>8295</v>
      </c>
      <c r="D325" s="22" t="s">
        <v>859</v>
      </c>
      <c r="E325" s="22" t="s">
        <v>3</v>
      </c>
      <c r="F325" s="8">
        <v>4040</v>
      </c>
    </row>
    <row r="326" spans="1:6" ht="13.5" customHeight="1">
      <c r="A326" s="3">
        <v>324</v>
      </c>
      <c r="B326" s="22" t="s">
        <v>860</v>
      </c>
      <c r="C326" s="22" t="s">
        <v>8296</v>
      </c>
      <c r="D326" s="22" t="s">
        <v>861</v>
      </c>
      <c r="E326" s="22" t="s">
        <v>3</v>
      </c>
      <c r="F326" s="8">
        <v>4500</v>
      </c>
    </row>
    <row r="327" spans="1:6" ht="13.5" customHeight="1">
      <c r="A327" s="3">
        <v>325</v>
      </c>
      <c r="B327" s="22" t="s">
        <v>862</v>
      </c>
      <c r="C327" s="22" t="s">
        <v>674</v>
      </c>
      <c r="D327" s="22" t="s">
        <v>863</v>
      </c>
      <c r="E327" s="22" t="s">
        <v>3</v>
      </c>
      <c r="F327" s="11">
        <v>800</v>
      </c>
    </row>
    <row r="328" spans="1:6" ht="13.5" customHeight="1">
      <c r="A328" s="3">
        <v>326</v>
      </c>
      <c r="B328" s="22" t="s">
        <v>864</v>
      </c>
      <c r="C328" s="22" t="s">
        <v>865</v>
      </c>
      <c r="D328" s="22" t="s">
        <v>866</v>
      </c>
      <c r="E328" s="22" t="s">
        <v>3</v>
      </c>
      <c r="F328" s="8">
        <v>5</v>
      </c>
    </row>
    <row r="329" spans="1:6" ht="13.5" customHeight="1">
      <c r="A329" s="3">
        <v>327</v>
      </c>
      <c r="B329" s="22" t="s">
        <v>867</v>
      </c>
      <c r="C329" s="22" t="s">
        <v>868</v>
      </c>
      <c r="D329" s="22" t="s">
        <v>108</v>
      </c>
      <c r="E329" s="22" t="s">
        <v>3</v>
      </c>
      <c r="F329" s="8">
        <v>20</v>
      </c>
    </row>
    <row r="330" spans="1:6" ht="13.5" customHeight="1">
      <c r="A330" s="3">
        <v>328</v>
      </c>
      <c r="B330" s="22" t="s">
        <v>869</v>
      </c>
      <c r="C330" s="22" t="s">
        <v>870</v>
      </c>
      <c r="D330" s="22" t="s">
        <v>871</v>
      </c>
      <c r="E330" s="22" t="s">
        <v>3</v>
      </c>
      <c r="F330" s="8">
        <v>10</v>
      </c>
    </row>
    <row r="331" spans="1:6" ht="13.5" customHeight="1">
      <c r="A331" s="3">
        <v>329</v>
      </c>
      <c r="B331" s="22" t="s">
        <v>872</v>
      </c>
      <c r="C331" s="22" t="s">
        <v>873</v>
      </c>
      <c r="D331" s="22" t="s">
        <v>874</v>
      </c>
      <c r="E331" s="22" t="s">
        <v>3</v>
      </c>
      <c r="F331" s="8">
        <v>50</v>
      </c>
    </row>
    <row r="332" spans="1:6" ht="13.5" customHeight="1">
      <c r="A332" s="3">
        <v>330</v>
      </c>
      <c r="B332" s="22" t="s">
        <v>875</v>
      </c>
      <c r="C332" s="22" t="s">
        <v>876</v>
      </c>
      <c r="D332" s="22" t="s">
        <v>877</v>
      </c>
      <c r="E332" s="22" t="s">
        <v>3</v>
      </c>
      <c r="F332" s="8">
        <v>50</v>
      </c>
    </row>
    <row r="333" spans="1:6" ht="13.5" customHeight="1">
      <c r="A333" s="3">
        <v>331</v>
      </c>
      <c r="B333" s="22" t="s">
        <v>878</v>
      </c>
      <c r="C333" s="22" t="s">
        <v>876</v>
      </c>
      <c r="D333" s="22" t="s">
        <v>879</v>
      </c>
      <c r="E333" s="22" t="s">
        <v>3</v>
      </c>
      <c r="F333" s="8">
        <v>50</v>
      </c>
    </row>
    <row r="334" spans="1:6" ht="13.5" customHeight="1">
      <c r="A334" s="3">
        <v>332</v>
      </c>
      <c r="B334" s="22" t="s">
        <v>880</v>
      </c>
      <c r="C334" s="22" t="s">
        <v>881</v>
      </c>
      <c r="D334" s="22" t="s">
        <v>882</v>
      </c>
      <c r="E334" s="22" t="s">
        <v>3</v>
      </c>
      <c r="F334" s="8">
        <v>250</v>
      </c>
    </row>
    <row r="335" spans="1:6" ht="13.5" customHeight="1">
      <c r="A335" s="3">
        <v>333</v>
      </c>
      <c r="B335" s="22" t="s">
        <v>883</v>
      </c>
      <c r="C335" s="22" t="s">
        <v>884</v>
      </c>
      <c r="D335" s="22" t="s">
        <v>885</v>
      </c>
      <c r="E335" s="22" t="s">
        <v>886</v>
      </c>
      <c r="F335" s="8">
        <v>50</v>
      </c>
    </row>
    <row r="336" spans="1:6" ht="13.5" customHeight="1">
      <c r="A336" s="3">
        <v>334</v>
      </c>
      <c r="B336" s="22" t="s">
        <v>887</v>
      </c>
      <c r="C336" s="22" t="s">
        <v>888</v>
      </c>
      <c r="D336" s="22" t="s">
        <v>889</v>
      </c>
      <c r="E336" s="22" t="s">
        <v>3</v>
      </c>
      <c r="F336" s="8">
        <v>100</v>
      </c>
    </row>
    <row r="337" spans="1:6" ht="13.5" customHeight="1">
      <c r="A337" s="3">
        <v>335</v>
      </c>
      <c r="B337" s="22" t="s">
        <v>890</v>
      </c>
      <c r="C337" s="22" t="s">
        <v>891</v>
      </c>
      <c r="D337" s="22" t="s">
        <v>892</v>
      </c>
      <c r="E337" s="22" t="s">
        <v>3</v>
      </c>
      <c r="F337" s="11">
        <v>42</v>
      </c>
    </row>
    <row r="338" spans="1:6" ht="13.5" customHeight="1">
      <c r="A338" s="3">
        <v>336</v>
      </c>
      <c r="B338" s="22" t="s">
        <v>893</v>
      </c>
      <c r="C338" s="22" t="s">
        <v>114</v>
      </c>
      <c r="D338" s="22" t="s">
        <v>894</v>
      </c>
      <c r="E338" s="22" t="s">
        <v>3</v>
      </c>
      <c r="F338" s="8">
        <v>2</v>
      </c>
    </row>
    <row r="339" spans="1:6" ht="13.5" customHeight="1">
      <c r="A339" s="3">
        <v>337</v>
      </c>
      <c r="B339" s="22" t="s">
        <v>895</v>
      </c>
      <c r="C339" s="22" t="s">
        <v>896</v>
      </c>
      <c r="D339" s="22" t="s">
        <v>897</v>
      </c>
      <c r="E339" s="22" t="s">
        <v>3</v>
      </c>
      <c r="F339" s="8">
        <v>2</v>
      </c>
    </row>
    <row r="340" spans="1:6" ht="13.5" customHeight="1">
      <c r="A340" s="3">
        <v>338</v>
      </c>
      <c r="B340" s="22" t="s">
        <v>898</v>
      </c>
      <c r="C340" s="22" t="s">
        <v>899</v>
      </c>
      <c r="D340" s="22" t="s">
        <v>900</v>
      </c>
      <c r="E340" s="22" t="s">
        <v>3</v>
      </c>
      <c r="F340" s="8">
        <v>5</v>
      </c>
    </row>
    <row r="341" spans="1:6" ht="13.5" customHeight="1">
      <c r="A341" s="3">
        <v>339</v>
      </c>
      <c r="B341" s="22" t="s">
        <v>901</v>
      </c>
      <c r="C341" s="22" t="s">
        <v>902</v>
      </c>
      <c r="D341" s="22" t="s">
        <v>903</v>
      </c>
      <c r="E341" s="22" t="s">
        <v>3</v>
      </c>
      <c r="F341" s="8">
        <v>450</v>
      </c>
    </row>
    <row r="342" spans="1:6" ht="13.5" customHeight="1">
      <c r="A342" s="3">
        <v>340</v>
      </c>
      <c r="B342" s="22" t="s">
        <v>904</v>
      </c>
      <c r="C342" s="22" t="s">
        <v>902</v>
      </c>
      <c r="D342" s="22" t="s">
        <v>905</v>
      </c>
      <c r="E342" s="22" t="s">
        <v>3</v>
      </c>
      <c r="F342" s="8">
        <v>240</v>
      </c>
    </row>
    <row r="343" spans="1:6" ht="13.5" customHeight="1">
      <c r="A343" s="3">
        <v>341</v>
      </c>
      <c r="B343" s="22" t="s">
        <v>906</v>
      </c>
      <c r="C343" s="22" t="s">
        <v>907</v>
      </c>
      <c r="D343" s="22" t="s">
        <v>908</v>
      </c>
      <c r="E343" s="22" t="s">
        <v>3</v>
      </c>
      <c r="F343" s="8">
        <v>30</v>
      </c>
    </row>
    <row r="344" spans="1:6" ht="13.5" customHeight="1">
      <c r="A344" s="3">
        <v>342</v>
      </c>
      <c r="B344" s="22" t="s">
        <v>909</v>
      </c>
      <c r="C344" s="22" t="s">
        <v>910</v>
      </c>
      <c r="D344" s="22" t="s">
        <v>911</v>
      </c>
      <c r="E344" s="22" t="s">
        <v>3</v>
      </c>
      <c r="F344" s="8">
        <v>540</v>
      </c>
    </row>
    <row r="345" spans="1:6" ht="13.5" customHeight="1">
      <c r="A345" s="3">
        <v>343</v>
      </c>
      <c r="B345" s="22" t="s">
        <v>912</v>
      </c>
      <c r="C345" s="22" t="s">
        <v>913</v>
      </c>
      <c r="D345" s="22" t="s">
        <v>914</v>
      </c>
      <c r="E345" s="22" t="s">
        <v>3</v>
      </c>
      <c r="F345" s="8">
        <v>20</v>
      </c>
    </row>
    <row r="346" spans="1:6" ht="13.5" customHeight="1">
      <c r="A346" s="3">
        <v>344</v>
      </c>
      <c r="B346" s="22" t="s">
        <v>915</v>
      </c>
      <c r="C346" s="22" t="s">
        <v>913</v>
      </c>
      <c r="D346" s="22" t="s">
        <v>916</v>
      </c>
      <c r="E346" s="22" t="s">
        <v>3</v>
      </c>
      <c r="F346" s="8">
        <v>20</v>
      </c>
    </row>
    <row r="347" spans="1:6" ht="13.5" customHeight="1">
      <c r="A347" s="3">
        <v>345</v>
      </c>
      <c r="B347" s="22" t="s">
        <v>917</v>
      </c>
      <c r="C347" s="22" t="s">
        <v>918</v>
      </c>
      <c r="D347" s="22" t="s">
        <v>919</v>
      </c>
      <c r="E347" s="22" t="s">
        <v>3</v>
      </c>
      <c r="F347" s="8">
        <v>6</v>
      </c>
    </row>
    <row r="348" spans="1:6" ht="13.5" customHeight="1">
      <c r="A348" s="3">
        <v>346</v>
      </c>
      <c r="B348" s="22" t="s">
        <v>920</v>
      </c>
      <c r="C348" s="22" t="s">
        <v>8116</v>
      </c>
      <c r="D348" s="22" t="s">
        <v>921</v>
      </c>
      <c r="E348" s="22" t="s">
        <v>3</v>
      </c>
      <c r="F348" s="8">
        <v>200</v>
      </c>
    </row>
    <row r="349" spans="1:6" ht="13.5" customHeight="1">
      <c r="A349" s="3">
        <v>347</v>
      </c>
      <c r="B349" s="22" t="s">
        <v>922</v>
      </c>
      <c r="C349" s="22" t="s">
        <v>8117</v>
      </c>
      <c r="D349" s="22" t="s">
        <v>923</v>
      </c>
      <c r="E349" s="22" t="s">
        <v>3</v>
      </c>
      <c r="F349" s="8">
        <v>210</v>
      </c>
    </row>
    <row r="350" spans="1:6" ht="13.5" customHeight="1">
      <c r="A350" s="3">
        <v>348</v>
      </c>
      <c r="B350" s="22" t="s">
        <v>924</v>
      </c>
      <c r="C350" s="22" t="s">
        <v>8118</v>
      </c>
      <c r="D350" s="22" t="s">
        <v>925</v>
      </c>
      <c r="E350" s="22" t="s">
        <v>3</v>
      </c>
      <c r="F350" s="8">
        <v>210</v>
      </c>
    </row>
    <row r="351" spans="1:6" ht="13.5" customHeight="1">
      <c r="A351" s="3">
        <v>349</v>
      </c>
      <c r="B351" s="22" t="s">
        <v>926</v>
      </c>
      <c r="C351" s="22" t="s">
        <v>927</v>
      </c>
      <c r="D351" s="22" t="s">
        <v>928</v>
      </c>
      <c r="E351" s="22" t="s">
        <v>3</v>
      </c>
      <c r="F351" s="8">
        <v>90</v>
      </c>
    </row>
    <row r="352" spans="1:6" ht="13.5" customHeight="1">
      <c r="A352" s="3">
        <v>350</v>
      </c>
      <c r="B352" s="22" t="s">
        <v>929</v>
      </c>
      <c r="C352" s="22" t="s">
        <v>930</v>
      </c>
      <c r="D352" s="22" t="s">
        <v>931</v>
      </c>
      <c r="E352" s="22" t="s">
        <v>3</v>
      </c>
      <c r="F352" s="8">
        <v>100</v>
      </c>
    </row>
    <row r="353" spans="1:6" ht="13.5" customHeight="1">
      <c r="A353" s="3">
        <v>351</v>
      </c>
      <c r="B353" s="22" t="s">
        <v>932</v>
      </c>
      <c r="C353" s="22" t="s">
        <v>933</v>
      </c>
      <c r="D353" s="22" t="s">
        <v>934</v>
      </c>
      <c r="E353" s="22" t="s">
        <v>3</v>
      </c>
      <c r="F353" s="8">
        <v>80</v>
      </c>
    </row>
    <row r="354" spans="1:6" ht="13.5" customHeight="1">
      <c r="A354" s="3">
        <v>352</v>
      </c>
      <c r="B354" s="22" t="s">
        <v>935</v>
      </c>
      <c r="C354" s="22" t="s">
        <v>96</v>
      </c>
      <c r="D354" s="22" t="s">
        <v>936</v>
      </c>
      <c r="E354" s="22" t="s">
        <v>3</v>
      </c>
      <c r="F354" s="8">
        <v>4</v>
      </c>
    </row>
    <row r="355" spans="1:6" ht="13.5" customHeight="1">
      <c r="A355" s="3">
        <v>353</v>
      </c>
      <c r="B355" s="22" t="s">
        <v>937</v>
      </c>
      <c r="C355" s="22" t="s">
        <v>96</v>
      </c>
      <c r="D355" s="22" t="s">
        <v>938</v>
      </c>
      <c r="E355" s="22" t="s">
        <v>3</v>
      </c>
      <c r="F355" s="8">
        <v>4</v>
      </c>
    </row>
    <row r="356" spans="1:6" ht="13.5" customHeight="1">
      <c r="A356" s="3">
        <v>354</v>
      </c>
      <c r="B356" s="22" t="s">
        <v>939</v>
      </c>
      <c r="C356" s="22" t="s">
        <v>526</v>
      </c>
      <c r="D356" s="22" t="s">
        <v>940</v>
      </c>
      <c r="E356" s="22" t="s">
        <v>3</v>
      </c>
      <c r="F356" s="11">
        <v>200</v>
      </c>
    </row>
    <row r="357" spans="1:6" ht="13.5" customHeight="1">
      <c r="A357" s="3">
        <v>355</v>
      </c>
      <c r="B357" s="22" t="s">
        <v>941</v>
      </c>
      <c r="C357" s="22" t="s">
        <v>841</v>
      </c>
      <c r="D357" s="22" t="s">
        <v>942</v>
      </c>
      <c r="E357" s="22" t="s">
        <v>3</v>
      </c>
      <c r="F357" s="8">
        <v>1500</v>
      </c>
    </row>
    <row r="358" spans="1:6" ht="13.5" customHeight="1">
      <c r="A358" s="3">
        <v>356</v>
      </c>
      <c r="B358" s="22" t="s">
        <v>943</v>
      </c>
      <c r="C358" s="22" t="s">
        <v>944</v>
      </c>
      <c r="D358" s="22" t="s">
        <v>945</v>
      </c>
      <c r="E358" s="22" t="s">
        <v>3</v>
      </c>
      <c r="F358" s="8">
        <v>1500</v>
      </c>
    </row>
    <row r="359" spans="1:6" ht="13.5" customHeight="1">
      <c r="A359" s="3">
        <v>357</v>
      </c>
      <c r="B359" s="22" t="s">
        <v>946</v>
      </c>
      <c r="C359" s="22" t="s">
        <v>947</v>
      </c>
      <c r="D359" s="22" t="s">
        <v>948</v>
      </c>
      <c r="E359" s="22" t="s">
        <v>3</v>
      </c>
      <c r="F359" s="11">
        <v>26</v>
      </c>
    </row>
    <row r="360" spans="1:6" ht="13.5" customHeight="1">
      <c r="A360" s="3">
        <v>358</v>
      </c>
      <c r="B360" s="22" t="s">
        <v>949</v>
      </c>
      <c r="C360" s="22" t="s">
        <v>950</v>
      </c>
      <c r="D360" s="22" t="s">
        <v>951</v>
      </c>
      <c r="E360" s="22" t="s">
        <v>3</v>
      </c>
      <c r="F360" s="8">
        <v>30</v>
      </c>
    </row>
    <row r="361" spans="1:6" ht="13.5" customHeight="1">
      <c r="A361" s="3">
        <v>359</v>
      </c>
      <c r="B361" s="22" t="s">
        <v>952</v>
      </c>
      <c r="C361" s="22" t="s">
        <v>953</v>
      </c>
      <c r="D361" s="22" t="s">
        <v>954</v>
      </c>
      <c r="E361" s="22" t="s">
        <v>3</v>
      </c>
      <c r="F361" s="8">
        <v>15</v>
      </c>
    </row>
    <row r="362" spans="1:6" ht="13.5" customHeight="1">
      <c r="A362" s="3">
        <v>360</v>
      </c>
      <c r="B362" s="22" t="s">
        <v>955</v>
      </c>
      <c r="C362" s="22" t="s">
        <v>956</v>
      </c>
      <c r="D362" s="22" t="s">
        <v>957</v>
      </c>
      <c r="E362" s="22" t="s">
        <v>3</v>
      </c>
      <c r="F362" s="8">
        <v>30</v>
      </c>
    </row>
    <row r="363" spans="1:6" ht="13.5" customHeight="1">
      <c r="A363" s="3">
        <v>361</v>
      </c>
      <c r="B363" s="22" t="s">
        <v>958</v>
      </c>
      <c r="C363" s="22" t="s">
        <v>102</v>
      </c>
      <c r="D363" s="22" t="s">
        <v>959</v>
      </c>
      <c r="E363" s="22" t="s">
        <v>3</v>
      </c>
      <c r="F363" s="8">
        <v>200</v>
      </c>
    </row>
    <row r="364" spans="1:6" ht="13.5" customHeight="1">
      <c r="A364" s="3">
        <v>362</v>
      </c>
      <c r="B364" s="22" t="s">
        <v>960</v>
      </c>
      <c r="C364" s="22" t="s">
        <v>961</v>
      </c>
      <c r="D364" s="22" t="s">
        <v>962</v>
      </c>
      <c r="E364" s="22" t="s">
        <v>3</v>
      </c>
      <c r="F364" s="8">
        <v>180</v>
      </c>
    </row>
    <row r="365" spans="1:6" ht="13.5" customHeight="1">
      <c r="A365" s="3">
        <v>363</v>
      </c>
      <c r="B365" s="22" t="s">
        <v>963</v>
      </c>
      <c r="C365" s="22" t="s">
        <v>961</v>
      </c>
      <c r="D365" s="22" t="s">
        <v>964</v>
      </c>
      <c r="E365" s="22" t="s">
        <v>3</v>
      </c>
      <c r="F365" s="8">
        <v>200</v>
      </c>
    </row>
    <row r="366" spans="1:6" ht="13.5" customHeight="1">
      <c r="A366" s="3">
        <v>364</v>
      </c>
      <c r="B366" s="22" t="s">
        <v>965</v>
      </c>
      <c r="C366" s="22" t="s">
        <v>966</v>
      </c>
      <c r="D366" s="22" t="s">
        <v>967</v>
      </c>
      <c r="E366" s="22" t="s">
        <v>3</v>
      </c>
      <c r="F366" s="8">
        <v>120</v>
      </c>
    </row>
    <row r="367" spans="1:6" ht="13.5" customHeight="1">
      <c r="A367" s="3">
        <v>365</v>
      </c>
      <c r="B367" s="22" t="s">
        <v>968</v>
      </c>
      <c r="C367" s="22" t="s">
        <v>969</v>
      </c>
      <c r="D367" s="22" t="s">
        <v>970</v>
      </c>
      <c r="E367" s="22" t="s">
        <v>3</v>
      </c>
      <c r="F367" s="8">
        <v>120</v>
      </c>
    </row>
    <row r="368" spans="1:6" ht="13.5" customHeight="1">
      <c r="A368" s="3">
        <v>366</v>
      </c>
      <c r="B368" s="22" t="s">
        <v>971</v>
      </c>
      <c r="C368" s="22" t="s">
        <v>966</v>
      </c>
      <c r="D368" s="22" t="s">
        <v>972</v>
      </c>
      <c r="E368" s="22" t="s">
        <v>3</v>
      </c>
      <c r="F368" s="8">
        <v>180</v>
      </c>
    </row>
    <row r="369" spans="1:6" ht="13.5" customHeight="1">
      <c r="A369" s="3">
        <v>367</v>
      </c>
      <c r="B369" s="22" t="s">
        <v>973</v>
      </c>
      <c r="C369" s="22" t="s">
        <v>974</v>
      </c>
      <c r="D369" s="22" t="s">
        <v>975</v>
      </c>
      <c r="E369" s="22" t="s">
        <v>3</v>
      </c>
      <c r="F369" s="8">
        <v>120</v>
      </c>
    </row>
    <row r="370" spans="1:6" ht="13.5" customHeight="1">
      <c r="A370" s="3">
        <v>368</v>
      </c>
      <c r="B370" s="22" t="s">
        <v>976</v>
      </c>
      <c r="C370" s="22" t="s">
        <v>285</v>
      </c>
      <c r="D370" s="22" t="s">
        <v>977</v>
      </c>
      <c r="E370" s="22" t="s">
        <v>3</v>
      </c>
      <c r="F370" s="8">
        <v>20000</v>
      </c>
    </row>
    <row r="371" spans="1:6" ht="13.5" customHeight="1">
      <c r="A371" s="3">
        <v>369</v>
      </c>
      <c r="B371" s="22" t="s">
        <v>978</v>
      </c>
      <c r="C371" s="22" t="s">
        <v>979</v>
      </c>
      <c r="D371" s="22" t="s">
        <v>980</v>
      </c>
      <c r="E371" s="22" t="s">
        <v>3</v>
      </c>
      <c r="F371" s="8">
        <v>9</v>
      </c>
    </row>
    <row r="372" spans="1:6" ht="13.5" customHeight="1">
      <c r="A372" s="3">
        <v>370</v>
      </c>
      <c r="B372" s="22" t="s">
        <v>981</v>
      </c>
      <c r="C372" s="22" t="s">
        <v>979</v>
      </c>
      <c r="D372" s="22" t="s">
        <v>982</v>
      </c>
      <c r="E372" s="22" t="s">
        <v>3</v>
      </c>
      <c r="F372" s="8">
        <v>9</v>
      </c>
    </row>
    <row r="373" spans="1:6" ht="13.5" customHeight="1">
      <c r="A373" s="3">
        <v>371</v>
      </c>
      <c r="B373" s="22" t="s">
        <v>983</v>
      </c>
      <c r="C373" s="22" t="s">
        <v>8297</v>
      </c>
      <c r="D373" s="22" t="s">
        <v>984</v>
      </c>
      <c r="E373" s="22" t="s">
        <v>3</v>
      </c>
      <c r="F373" s="8">
        <v>8</v>
      </c>
    </row>
    <row r="374" spans="1:6" ht="13.5" customHeight="1">
      <c r="A374" s="3">
        <v>372</v>
      </c>
      <c r="B374" s="22" t="s">
        <v>985</v>
      </c>
      <c r="C374" s="22" t="s">
        <v>986</v>
      </c>
      <c r="D374" s="22" t="s">
        <v>987</v>
      </c>
      <c r="E374" s="22" t="s">
        <v>3</v>
      </c>
      <c r="F374" s="8">
        <v>240</v>
      </c>
    </row>
    <row r="375" spans="1:6" ht="13.5" customHeight="1">
      <c r="A375" s="3">
        <v>373</v>
      </c>
      <c r="B375" s="22" t="s">
        <v>988</v>
      </c>
      <c r="C375" s="22" t="s">
        <v>8298</v>
      </c>
      <c r="D375" s="22" t="s">
        <v>989</v>
      </c>
      <c r="E375" s="22" t="s">
        <v>3</v>
      </c>
      <c r="F375" s="8">
        <v>100</v>
      </c>
    </row>
    <row r="376" spans="1:6" ht="13.5" customHeight="1">
      <c r="A376" s="3">
        <v>374</v>
      </c>
      <c r="B376" s="22" t="s">
        <v>990</v>
      </c>
      <c r="C376" s="22" t="s">
        <v>991</v>
      </c>
      <c r="D376" s="22" t="s">
        <v>992</v>
      </c>
      <c r="E376" s="22" t="s">
        <v>3</v>
      </c>
      <c r="F376" s="8">
        <v>10</v>
      </c>
    </row>
    <row r="377" spans="1:6" ht="13.5" customHeight="1">
      <c r="A377" s="3">
        <v>375</v>
      </c>
      <c r="B377" s="22" t="s">
        <v>993</v>
      </c>
      <c r="C377" s="22" t="s">
        <v>994</v>
      </c>
      <c r="D377" s="22" t="s">
        <v>995</v>
      </c>
      <c r="E377" s="22" t="s">
        <v>3</v>
      </c>
      <c r="F377" s="8">
        <v>20</v>
      </c>
    </row>
    <row r="378" spans="1:6" ht="13.5" customHeight="1">
      <c r="A378" s="3">
        <v>376</v>
      </c>
      <c r="B378" s="22" t="s">
        <v>996</v>
      </c>
      <c r="C378" s="22" t="s">
        <v>997</v>
      </c>
      <c r="D378" s="22" t="s">
        <v>998</v>
      </c>
      <c r="E378" s="22" t="s">
        <v>3</v>
      </c>
      <c r="F378" s="8">
        <v>5</v>
      </c>
    </row>
    <row r="379" spans="1:6" ht="13.5" customHeight="1">
      <c r="A379" s="3">
        <v>377</v>
      </c>
      <c r="B379" s="22" t="s">
        <v>999</v>
      </c>
      <c r="C379" s="22" t="s">
        <v>1000</v>
      </c>
      <c r="D379" s="22" t="s">
        <v>1001</v>
      </c>
      <c r="E379" s="22" t="s">
        <v>3</v>
      </c>
      <c r="F379" s="8">
        <v>1000</v>
      </c>
    </row>
    <row r="380" spans="1:6" ht="13.5" customHeight="1">
      <c r="A380" s="3">
        <v>378</v>
      </c>
      <c r="B380" s="22" t="s">
        <v>1002</v>
      </c>
      <c r="C380" s="22" t="s">
        <v>1003</v>
      </c>
      <c r="D380" s="22" t="s">
        <v>1004</v>
      </c>
      <c r="E380" s="22" t="s">
        <v>3</v>
      </c>
      <c r="F380" s="8">
        <v>70</v>
      </c>
    </row>
    <row r="381" spans="1:6" ht="13.5" customHeight="1">
      <c r="A381" s="3">
        <v>379</v>
      </c>
      <c r="B381" s="22" t="s">
        <v>1005</v>
      </c>
      <c r="C381" s="22" t="s">
        <v>1006</v>
      </c>
      <c r="D381" s="22" t="s">
        <v>1007</v>
      </c>
      <c r="E381" s="22" t="s">
        <v>3</v>
      </c>
      <c r="F381" s="8">
        <v>140</v>
      </c>
    </row>
    <row r="382" spans="1:6" ht="13.5" customHeight="1">
      <c r="A382" s="3">
        <v>380</v>
      </c>
      <c r="B382" s="22" t="s">
        <v>1008</v>
      </c>
      <c r="C382" s="22" t="s">
        <v>1009</v>
      </c>
      <c r="D382" s="22" t="s">
        <v>1010</v>
      </c>
      <c r="E382" s="22" t="s">
        <v>3</v>
      </c>
      <c r="F382" s="8">
        <v>30</v>
      </c>
    </row>
    <row r="383" spans="1:6" ht="13.5" customHeight="1">
      <c r="A383" s="3">
        <v>381</v>
      </c>
      <c r="B383" s="22" t="s">
        <v>1011</v>
      </c>
      <c r="C383" s="22" t="s">
        <v>1009</v>
      </c>
      <c r="D383" s="22" t="s">
        <v>1012</v>
      </c>
      <c r="E383" s="22" t="s">
        <v>3</v>
      </c>
      <c r="F383" s="8">
        <v>30</v>
      </c>
    </row>
    <row r="384" spans="1:6" ht="13.5" customHeight="1">
      <c r="A384" s="3">
        <v>382</v>
      </c>
      <c r="B384" s="16" t="s">
        <v>8264</v>
      </c>
      <c r="C384" s="26" t="s">
        <v>8351</v>
      </c>
      <c r="D384" s="26" t="s">
        <v>8265</v>
      </c>
      <c r="E384" s="26" t="s">
        <v>3</v>
      </c>
      <c r="F384" s="8">
        <v>3</v>
      </c>
    </row>
    <row r="385" spans="1:6" ht="13.5" customHeight="1">
      <c r="A385" s="3">
        <v>383</v>
      </c>
      <c r="B385" s="22" t="s">
        <v>1013</v>
      </c>
      <c r="C385" s="22" t="s">
        <v>1014</v>
      </c>
      <c r="D385" s="22" t="s">
        <v>1015</v>
      </c>
      <c r="E385" s="22" t="s">
        <v>3</v>
      </c>
      <c r="F385" s="8">
        <v>20</v>
      </c>
    </row>
    <row r="386" spans="1:6" ht="13.5" customHeight="1">
      <c r="A386" s="3">
        <v>384</v>
      </c>
      <c r="B386" s="22" t="s">
        <v>1016</v>
      </c>
      <c r="C386" s="22" t="s">
        <v>1014</v>
      </c>
      <c r="D386" s="22" t="s">
        <v>1017</v>
      </c>
      <c r="E386" s="22" t="s">
        <v>3</v>
      </c>
      <c r="F386" s="8">
        <v>20</v>
      </c>
    </row>
    <row r="387" spans="1:6" ht="13.5" customHeight="1">
      <c r="A387" s="3">
        <v>385</v>
      </c>
      <c r="B387" s="22" t="s">
        <v>1018</v>
      </c>
      <c r="C387" s="22" t="s">
        <v>1014</v>
      </c>
      <c r="D387" s="22" t="s">
        <v>1019</v>
      </c>
      <c r="E387" s="22" t="s">
        <v>3</v>
      </c>
      <c r="F387" s="8">
        <v>20</v>
      </c>
    </row>
    <row r="388" spans="1:6" ht="13.5" customHeight="1">
      <c r="A388" s="3">
        <v>386</v>
      </c>
      <c r="B388" s="22" t="s">
        <v>1020</v>
      </c>
      <c r="C388" s="22" t="s">
        <v>1021</v>
      </c>
      <c r="D388" s="22" t="s">
        <v>1022</v>
      </c>
      <c r="E388" s="22" t="s">
        <v>3</v>
      </c>
      <c r="F388" s="8">
        <v>100</v>
      </c>
    </row>
    <row r="389" spans="1:6" ht="13.5" customHeight="1">
      <c r="A389" s="3">
        <v>387</v>
      </c>
      <c r="B389" s="22" t="s">
        <v>1023</v>
      </c>
      <c r="C389" s="22" t="s">
        <v>1024</v>
      </c>
      <c r="D389" s="22" t="s">
        <v>1025</v>
      </c>
      <c r="E389" s="22" t="s">
        <v>3</v>
      </c>
      <c r="F389" s="8">
        <v>8</v>
      </c>
    </row>
    <row r="390" spans="1:6" ht="13.5" customHeight="1">
      <c r="A390" s="3">
        <v>388</v>
      </c>
      <c r="B390" s="22" t="s">
        <v>1026</v>
      </c>
      <c r="C390" s="22" t="s">
        <v>1027</v>
      </c>
      <c r="D390" s="22" t="s">
        <v>1028</v>
      </c>
      <c r="E390" s="22" t="s">
        <v>3</v>
      </c>
      <c r="F390" s="11">
        <v>80</v>
      </c>
    </row>
    <row r="391" spans="1:6" ht="13.5" customHeight="1">
      <c r="A391" s="3">
        <v>389</v>
      </c>
      <c r="B391" s="22" t="s">
        <v>1029</v>
      </c>
      <c r="C391" s="22" t="s">
        <v>1030</v>
      </c>
      <c r="D391" s="22" t="s">
        <v>1031</v>
      </c>
      <c r="E391" s="22" t="s">
        <v>3</v>
      </c>
      <c r="F391" s="8">
        <f>120</f>
        <v>120</v>
      </c>
    </row>
    <row r="392" spans="1:6" ht="13.5" customHeight="1">
      <c r="A392" s="3">
        <v>390</v>
      </c>
      <c r="B392" s="22" t="s">
        <v>1032</v>
      </c>
      <c r="C392" s="22" t="s">
        <v>1033</v>
      </c>
      <c r="D392" s="22" t="s">
        <v>1034</v>
      </c>
      <c r="E392" s="22" t="s">
        <v>3</v>
      </c>
      <c r="F392" s="8">
        <v>150</v>
      </c>
    </row>
    <row r="393" spans="1:6" ht="13.5" customHeight="1">
      <c r="A393" s="3">
        <v>391</v>
      </c>
      <c r="B393" s="22" t="s">
        <v>1035</v>
      </c>
      <c r="C393" s="22" t="s">
        <v>1036</v>
      </c>
      <c r="D393" s="22" t="s">
        <v>1037</v>
      </c>
      <c r="E393" s="22" t="s">
        <v>3</v>
      </c>
      <c r="F393" s="8">
        <v>120</v>
      </c>
    </row>
    <row r="394" spans="1:6" ht="13.5" customHeight="1">
      <c r="A394" s="3">
        <v>392</v>
      </c>
      <c r="B394" s="22" t="s">
        <v>1038</v>
      </c>
      <c r="C394" s="22" t="s">
        <v>1039</v>
      </c>
      <c r="D394" s="22" t="s">
        <v>108</v>
      </c>
      <c r="E394" s="22" t="s">
        <v>886</v>
      </c>
      <c r="F394" s="8">
        <v>250</v>
      </c>
    </row>
    <row r="395" spans="1:6" ht="13.5" customHeight="1">
      <c r="A395" s="3">
        <v>393</v>
      </c>
      <c r="B395" s="22" t="s">
        <v>1040</v>
      </c>
      <c r="C395" s="22" t="s">
        <v>1041</v>
      </c>
      <c r="D395" s="22" t="s">
        <v>1042</v>
      </c>
      <c r="E395" s="22" t="s">
        <v>3</v>
      </c>
      <c r="F395" s="8">
        <f>45</f>
        <v>45</v>
      </c>
    </row>
    <row r="396" spans="1:6" ht="13.5" customHeight="1">
      <c r="A396" s="3">
        <v>394</v>
      </c>
      <c r="B396" s="22" t="s">
        <v>1043</v>
      </c>
      <c r="C396" s="22" t="s">
        <v>1044</v>
      </c>
      <c r="D396" s="22" t="s">
        <v>1037</v>
      </c>
      <c r="E396" s="22" t="s">
        <v>3</v>
      </c>
      <c r="F396" s="8">
        <v>120</v>
      </c>
    </row>
    <row r="397" spans="1:6" ht="13.5" customHeight="1">
      <c r="A397" s="3">
        <v>395</v>
      </c>
      <c r="B397" s="22" t="s">
        <v>1045</v>
      </c>
      <c r="C397" s="22" t="s">
        <v>1046</v>
      </c>
      <c r="D397" s="22" t="s">
        <v>1047</v>
      </c>
      <c r="E397" s="22" t="s">
        <v>3</v>
      </c>
      <c r="F397" s="8">
        <v>4</v>
      </c>
    </row>
    <row r="398" spans="1:6" ht="13.5" customHeight="1">
      <c r="A398" s="3">
        <v>396</v>
      </c>
      <c r="B398" s="22" t="s">
        <v>1048</v>
      </c>
      <c r="C398" s="22" t="s">
        <v>1049</v>
      </c>
      <c r="D398" s="22" t="s">
        <v>1050</v>
      </c>
      <c r="E398" s="22" t="s">
        <v>3</v>
      </c>
      <c r="F398" s="11">
        <v>50</v>
      </c>
    </row>
    <row r="399" spans="1:6" ht="13.5" customHeight="1">
      <c r="A399" s="3">
        <v>397</v>
      </c>
      <c r="B399" s="22" t="s">
        <v>1051</v>
      </c>
      <c r="C399" s="22" t="s">
        <v>1052</v>
      </c>
      <c r="D399" s="22" t="s">
        <v>1053</v>
      </c>
      <c r="E399" s="22" t="s">
        <v>3</v>
      </c>
      <c r="F399" s="8">
        <v>50</v>
      </c>
    </row>
    <row r="400" spans="1:6" ht="13.5" customHeight="1">
      <c r="A400" s="3">
        <v>398</v>
      </c>
      <c r="B400" s="22" t="s">
        <v>1054</v>
      </c>
      <c r="C400" s="22" t="s">
        <v>1055</v>
      </c>
      <c r="D400" s="22" t="s">
        <v>1056</v>
      </c>
      <c r="E400" s="22" t="s">
        <v>3</v>
      </c>
      <c r="F400" s="8">
        <v>10</v>
      </c>
    </row>
    <row r="401" spans="1:7" ht="13.5" customHeight="1">
      <c r="A401" s="3">
        <v>399</v>
      </c>
      <c r="B401" s="22" t="s">
        <v>1057</v>
      </c>
      <c r="C401" s="22" t="s">
        <v>1058</v>
      </c>
      <c r="D401" s="22" t="s">
        <v>1059</v>
      </c>
      <c r="E401" s="22" t="s">
        <v>3</v>
      </c>
      <c r="F401" s="8">
        <v>50</v>
      </c>
    </row>
    <row r="402" spans="1:7" ht="13.5" customHeight="1">
      <c r="A402" s="3">
        <v>400</v>
      </c>
      <c r="B402" s="22" t="s">
        <v>1060</v>
      </c>
      <c r="C402" s="22" t="s">
        <v>1061</v>
      </c>
      <c r="D402" s="22" t="s">
        <v>1062</v>
      </c>
      <c r="E402" s="22" t="s">
        <v>3</v>
      </c>
      <c r="F402" s="8">
        <v>420</v>
      </c>
    </row>
    <row r="403" spans="1:7" ht="13.5" customHeight="1">
      <c r="A403" s="3">
        <v>401</v>
      </c>
      <c r="B403" s="22" t="s">
        <v>1063</v>
      </c>
      <c r="C403" s="22" t="s">
        <v>1064</v>
      </c>
      <c r="D403" s="22" t="s">
        <v>1065</v>
      </c>
      <c r="E403" s="22" t="s">
        <v>3</v>
      </c>
      <c r="F403" s="8">
        <v>30</v>
      </c>
    </row>
    <row r="404" spans="1:7" ht="13.5" customHeight="1">
      <c r="A404" s="3">
        <v>402</v>
      </c>
      <c r="B404" s="22" t="s">
        <v>1066</v>
      </c>
      <c r="C404" s="22" t="s">
        <v>1067</v>
      </c>
      <c r="D404" s="22" t="s">
        <v>1068</v>
      </c>
      <c r="E404" s="22" t="s">
        <v>3</v>
      </c>
      <c r="F404" s="8">
        <v>25</v>
      </c>
    </row>
    <row r="405" spans="1:7" ht="13.5" customHeight="1">
      <c r="A405" s="3">
        <v>403</v>
      </c>
      <c r="B405" s="22" t="s">
        <v>1069</v>
      </c>
      <c r="C405" s="22" t="s">
        <v>1070</v>
      </c>
      <c r="D405" s="22" t="s">
        <v>1071</v>
      </c>
      <c r="E405" s="22" t="s">
        <v>3</v>
      </c>
      <c r="F405" s="11">
        <v>160</v>
      </c>
    </row>
    <row r="406" spans="1:7" ht="13.5" customHeight="1">
      <c r="A406" s="3">
        <v>404</v>
      </c>
      <c r="B406" s="22" t="s">
        <v>1072</v>
      </c>
      <c r="C406" s="22" t="s">
        <v>1073</v>
      </c>
      <c r="D406" s="22" t="s">
        <v>108</v>
      </c>
      <c r="E406" s="22" t="s">
        <v>3</v>
      </c>
      <c r="F406" s="8">
        <v>180</v>
      </c>
    </row>
    <row r="407" spans="1:7" ht="13.5" customHeight="1">
      <c r="A407" s="3">
        <v>405</v>
      </c>
      <c r="B407" s="22" t="s">
        <v>1074</v>
      </c>
      <c r="C407" s="22" t="s">
        <v>1075</v>
      </c>
      <c r="D407" s="22" t="s">
        <v>1076</v>
      </c>
      <c r="E407" s="22" t="s">
        <v>3</v>
      </c>
      <c r="F407" s="11">
        <v>50</v>
      </c>
    </row>
    <row r="408" spans="1:7" ht="13.5" customHeight="1">
      <c r="A408" s="3">
        <v>406</v>
      </c>
      <c r="B408" s="22" t="s">
        <v>1077</v>
      </c>
      <c r="C408" s="22" t="s">
        <v>1078</v>
      </c>
      <c r="D408" s="22" t="s">
        <v>1079</v>
      </c>
      <c r="E408" s="22" t="s">
        <v>3</v>
      </c>
      <c r="F408" s="11">
        <v>50</v>
      </c>
    </row>
    <row r="409" spans="1:7" s="2" customFormat="1" ht="13.5" customHeight="1">
      <c r="A409" s="3">
        <v>407</v>
      </c>
      <c r="B409" s="22" t="s">
        <v>1080</v>
      </c>
      <c r="C409" s="22" t="s">
        <v>1081</v>
      </c>
      <c r="D409" s="22" t="s">
        <v>1082</v>
      </c>
      <c r="E409" s="22" t="s">
        <v>3</v>
      </c>
      <c r="F409" s="11">
        <v>60</v>
      </c>
      <c r="G409" s="1"/>
    </row>
    <row r="410" spans="1:7" ht="13.5" customHeight="1">
      <c r="A410" s="3">
        <v>408</v>
      </c>
      <c r="B410" s="22" t="s">
        <v>1083</v>
      </c>
      <c r="C410" s="22" t="s">
        <v>1081</v>
      </c>
      <c r="D410" s="22" t="s">
        <v>1084</v>
      </c>
      <c r="E410" s="22" t="s">
        <v>3</v>
      </c>
      <c r="F410" s="11">
        <v>50</v>
      </c>
    </row>
    <row r="411" spans="1:7" ht="13.5" customHeight="1">
      <c r="A411" s="3">
        <v>409</v>
      </c>
      <c r="B411" s="22" t="s">
        <v>1085</v>
      </c>
      <c r="C411" s="22" t="s">
        <v>1086</v>
      </c>
      <c r="D411" s="22" t="s">
        <v>1087</v>
      </c>
      <c r="E411" s="22" t="s">
        <v>3</v>
      </c>
      <c r="F411" s="8">
        <v>50</v>
      </c>
    </row>
    <row r="412" spans="1:7" ht="13.5" customHeight="1">
      <c r="A412" s="3">
        <v>410</v>
      </c>
      <c r="B412" s="22" t="s">
        <v>1088</v>
      </c>
      <c r="C412" s="22" t="s">
        <v>1086</v>
      </c>
      <c r="D412" s="22" t="s">
        <v>1089</v>
      </c>
      <c r="E412" s="22" t="s">
        <v>3</v>
      </c>
      <c r="F412" s="8">
        <v>50</v>
      </c>
      <c r="G412" s="2"/>
    </row>
    <row r="413" spans="1:7" ht="13.5" customHeight="1">
      <c r="A413" s="3">
        <v>411</v>
      </c>
      <c r="B413" s="22" t="s">
        <v>1090</v>
      </c>
      <c r="C413" s="22" t="s">
        <v>1086</v>
      </c>
      <c r="D413" s="22" t="s">
        <v>1091</v>
      </c>
      <c r="E413" s="22" t="s">
        <v>3</v>
      </c>
      <c r="F413" s="8">
        <v>50</v>
      </c>
    </row>
    <row r="414" spans="1:7" ht="13.5" customHeight="1">
      <c r="A414" s="3">
        <v>412</v>
      </c>
      <c r="B414" s="22" t="s">
        <v>1092</v>
      </c>
      <c r="C414" s="22" t="s">
        <v>1093</v>
      </c>
      <c r="D414" s="22" t="s">
        <v>1094</v>
      </c>
      <c r="E414" s="22" t="s">
        <v>3</v>
      </c>
      <c r="F414" s="8">
        <v>4</v>
      </c>
    </row>
    <row r="415" spans="1:7" ht="13.5" customHeight="1">
      <c r="A415" s="3">
        <v>413</v>
      </c>
      <c r="B415" s="22" t="s">
        <v>1095</v>
      </c>
      <c r="C415" s="22" t="s">
        <v>225</v>
      </c>
      <c r="D415" s="22" t="s">
        <v>1096</v>
      </c>
      <c r="E415" s="22" t="s">
        <v>3</v>
      </c>
      <c r="F415" s="8">
        <v>5</v>
      </c>
    </row>
    <row r="416" spans="1:7" ht="13.5" customHeight="1">
      <c r="A416" s="3">
        <v>414</v>
      </c>
      <c r="B416" s="22" t="s">
        <v>1097</v>
      </c>
      <c r="C416" s="22" t="s">
        <v>1098</v>
      </c>
      <c r="D416" s="22" t="s">
        <v>1099</v>
      </c>
      <c r="E416" s="22" t="s">
        <v>3</v>
      </c>
      <c r="F416" s="8">
        <v>40</v>
      </c>
    </row>
    <row r="417" spans="1:6" ht="13.5" customHeight="1">
      <c r="A417" s="3">
        <v>415</v>
      </c>
      <c r="B417" s="22" t="s">
        <v>1100</v>
      </c>
      <c r="C417" s="22" t="s">
        <v>1101</v>
      </c>
      <c r="D417" s="22" t="s">
        <v>1102</v>
      </c>
      <c r="E417" s="22" t="s">
        <v>3</v>
      </c>
      <c r="F417" s="8">
        <v>20</v>
      </c>
    </row>
    <row r="418" spans="1:6" ht="13.5" customHeight="1">
      <c r="A418" s="3">
        <v>416</v>
      </c>
      <c r="B418" s="22" t="s">
        <v>1103</v>
      </c>
      <c r="C418" s="22" t="s">
        <v>1104</v>
      </c>
      <c r="D418" s="22" t="s">
        <v>1105</v>
      </c>
      <c r="E418" s="22" t="s">
        <v>3</v>
      </c>
      <c r="F418" s="8">
        <v>50</v>
      </c>
    </row>
    <row r="419" spans="1:6" ht="13.5" customHeight="1">
      <c r="A419" s="3">
        <v>417</v>
      </c>
      <c r="B419" s="22" t="s">
        <v>1106</v>
      </c>
      <c r="C419" s="22" t="s">
        <v>1107</v>
      </c>
      <c r="D419" s="22" t="s">
        <v>1108</v>
      </c>
      <c r="E419" s="22" t="s">
        <v>3</v>
      </c>
      <c r="F419" s="11">
        <v>50</v>
      </c>
    </row>
    <row r="420" spans="1:6" ht="13.5" customHeight="1">
      <c r="A420" s="3">
        <v>418</v>
      </c>
      <c r="B420" s="22" t="s">
        <v>1109</v>
      </c>
      <c r="C420" s="22" t="s">
        <v>1110</v>
      </c>
      <c r="D420" s="22" t="s">
        <v>1111</v>
      </c>
      <c r="E420" s="22" t="s">
        <v>3</v>
      </c>
      <c r="F420" s="8">
        <v>80</v>
      </c>
    </row>
    <row r="421" spans="1:6" ht="13.5" customHeight="1">
      <c r="A421" s="3">
        <v>419</v>
      </c>
      <c r="B421" s="22" t="s">
        <v>1112</v>
      </c>
      <c r="C421" s="22" t="s">
        <v>1113</v>
      </c>
      <c r="D421" s="22" t="s">
        <v>1114</v>
      </c>
      <c r="E421" s="22" t="s">
        <v>3</v>
      </c>
      <c r="F421" s="8">
        <v>20</v>
      </c>
    </row>
    <row r="422" spans="1:6" ht="13.5" customHeight="1">
      <c r="A422" s="3">
        <v>420</v>
      </c>
      <c r="B422" s="22" t="s">
        <v>1115</v>
      </c>
      <c r="C422" s="22" t="s">
        <v>1116</v>
      </c>
      <c r="D422" s="22" t="s">
        <v>1117</v>
      </c>
      <c r="E422" s="22" t="s">
        <v>3</v>
      </c>
      <c r="F422" s="8">
        <v>30</v>
      </c>
    </row>
    <row r="423" spans="1:6" ht="13.5" customHeight="1">
      <c r="A423" s="3">
        <v>421</v>
      </c>
      <c r="B423" s="22" t="s">
        <v>1118</v>
      </c>
      <c r="C423" s="22" t="s">
        <v>1119</v>
      </c>
      <c r="D423" s="22" t="s">
        <v>1120</v>
      </c>
      <c r="E423" s="22" t="s">
        <v>3</v>
      </c>
      <c r="F423" s="8">
        <v>15</v>
      </c>
    </row>
    <row r="424" spans="1:6" ht="13.5" customHeight="1">
      <c r="A424" s="3">
        <v>422</v>
      </c>
      <c r="B424" s="22" t="s">
        <v>1121</v>
      </c>
      <c r="C424" s="22" t="s">
        <v>1122</v>
      </c>
      <c r="D424" s="22" t="s">
        <v>1123</v>
      </c>
      <c r="E424" s="22" t="s">
        <v>3</v>
      </c>
      <c r="F424" s="11">
        <v>140</v>
      </c>
    </row>
    <row r="425" spans="1:6" ht="13.5" customHeight="1">
      <c r="A425" s="3">
        <v>423</v>
      </c>
      <c r="B425" s="22" t="s">
        <v>1124</v>
      </c>
      <c r="C425" s="22" t="s">
        <v>1125</v>
      </c>
      <c r="D425" s="22" t="s">
        <v>1126</v>
      </c>
      <c r="E425" s="22" t="s">
        <v>3</v>
      </c>
      <c r="F425" s="8">
        <v>35</v>
      </c>
    </row>
    <row r="426" spans="1:6" ht="13.5" customHeight="1">
      <c r="A426" s="3">
        <v>424</v>
      </c>
      <c r="B426" s="22" t="s">
        <v>1127</v>
      </c>
      <c r="C426" s="22" t="s">
        <v>1128</v>
      </c>
      <c r="D426" s="22" t="s">
        <v>1129</v>
      </c>
      <c r="E426" s="22" t="s">
        <v>3</v>
      </c>
      <c r="F426" s="8">
        <v>1000</v>
      </c>
    </row>
    <row r="427" spans="1:6" ht="13.5" customHeight="1">
      <c r="A427" s="3">
        <v>425</v>
      </c>
      <c r="B427" s="22" t="s">
        <v>1130</v>
      </c>
      <c r="C427" s="22" t="s">
        <v>1131</v>
      </c>
      <c r="D427" s="22" t="s">
        <v>1132</v>
      </c>
      <c r="E427" s="22" t="s">
        <v>3</v>
      </c>
      <c r="F427" s="8">
        <v>420</v>
      </c>
    </row>
    <row r="428" spans="1:6" ht="13.5" customHeight="1">
      <c r="A428" s="3">
        <v>426</v>
      </c>
      <c r="B428" s="22" t="s">
        <v>1133</v>
      </c>
      <c r="C428" s="22" t="s">
        <v>1134</v>
      </c>
      <c r="D428" s="22" t="s">
        <v>1135</v>
      </c>
      <c r="E428" s="22" t="s">
        <v>3</v>
      </c>
      <c r="F428" s="8">
        <v>120</v>
      </c>
    </row>
    <row r="429" spans="1:6" ht="13.5" customHeight="1">
      <c r="A429" s="3">
        <v>427</v>
      </c>
      <c r="B429" s="22" t="s">
        <v>1136</v>
      </c>
      <c r="C429" s="22" t="s">
        <v>1137</v>
      </c>
      <c r="D429" s="22" t="s">
        <v>1138</v>
      </c>
      <c r="E429" s="22" t="s">
        <v>3</v>
      </c>
      <c r="F429" s="8">
        <v>120</v>
      </c>
    </row>
    <row r="430" spans="1:6" ht="13.5" customHeight="1">
      <c r="A430" s="3">
        <v>428</v>
      </c>
      <c r="B430" s="22" t="s">
        <v>1139</v>
      </c>
      <c r="C430" s="22" t="s">
        <v>252</v>
      </c>
      <c r="D430" s="22" t="s">
        <v>1140</v>
      </c>
      <c r="E430" s="22" t="s">
        <v>3</v>
      </c>
      <c r="F430" s="8">
        <v>4</v>
      </c>
    </row>
    <row r="431" spans="1:6" ht="13.5" customHeight="1">
      <c r="A431" s="3">
        <v>429</v>
      </c>
      <c r="B431" s="22" t="s">
        <v>1141</v>
      </c>
      <c r="C431" s="22" t="s">
        <v>1142</v>
      </c>
      <c r="D431" s="22" t="s">
        <v>108</v>
      </c>
      <c r="E431" s="22" t="s">
        <v>3</v>
      </c>
      <c r="F431" s="8">
        <v>180</v>
      </c>
    </row>
    <row r="432" spans="1:6" ht="13.5" customHeight="1">
      <c r="A432" s="3">
        <v>430</v>
      </c>
      <c r="B432" s="22" t="s">
        <v>1143</v>
      </c>
      <c r="C432" s="22" t="s">
        <v>1144</v>
      </c>
      <c r="D432" s="22" t="s">
        <v>1145</v>
      </c>
      <c r="E432" s="22" t="s">
        <v>3</v>
      </c>
      <c r="F432" s="11">
        <v>50</v>
      </c>
    </row>
    <row r="433" spans="1:6" ht="13.5" customHeight="1">
      <c r="A433" s="3">
        <v>431</v>
      </c>
      <c r="B433" s="22" t="s">
        <v>1146</v>
      </c>
      <c r="C433" s="22" t="s">
        <v>1147</v>
      </c>
      <c r="D433" s="22" t="s">
        <v>1148</v>
      </c>
      <c r="E433" s="22" t="s">
        <v>3</v>
      </c>
      <c r="F433" s="8">
        <v>12</v>
      </c>
    </row>
    <row r="434" spans="1:6" ht="13.5" customHeight="1">
      <c r="A434" s="3">
        <v>432</v>
      </c>
      <c r="B434" s="22" t="s">
        <v>1149</v>
      </c>
      <c r="C434" s="22" t="s">
        <v>1150</v>
      </c>
      <c r="D434" s="22" t="s">
        <v>1151</v>
      </c>
      <c r="E434" s="22" t="s">
        <v>3</v>
      </c>
      <c r="F434" s="8">
        <v>70</v>
      </c>
    </row>
    <row r="435" spans="1:6" ht="13.5" customHeight="1">
      <c r="A435" s="3">
        <v>433</v>
      </c>
      <c r="B435" s="22" t="s">
        <v>1152</v>
      </c>
      <c r="C435" s="22" t="s">
        <v>1153</v>
      </c>
      <c r="D435" s="22" t="s">
        <v>1154</v>
      </c>
      <c r="E435" s="22" t="s">
        <v>3</v>
      </c>
      <c r="F435" s="11">
        <v>400</v>
      </c>
    </row>
    <row r="436" spans="1:6" ht="13.5" customHeight="1">
      <c r="A436" s="3">
        <v>434</v>
      </c>
      <c r="B436" s="22" t="s">
        <v>1155</v>
      </c>
      <c r="C436" s="22" t="s">
        <v>1156</v>
      </c>
      <c r="D436" s="22" t="s">
        <v>1157</v>
      </c>
      <c r="E436" s="22" t="s">
        <v>3</v>
      </c>
      <c r="F436" s="11">
        <v>150</v>
      </c>
    </row>
    <row r="437" spans="1:6" ht="13.5" customHeight="1">
      <c r="A437" s="3">
        <v>435</v>
      </c>
      <c r="B437" s="22" t="s">
        <v>1158</v>
      </c>
      <c r="C437" s="22" t="s">
        <v>1159</v>
      </c>
      <c r="D437" s="22" t="s">
        <v>1160</v>
      </c>
      <c r="E437" s="22" t="s">
        <v>3</v>
      </c>
      <c r="F437" s="11">
        <v>470</v>
      </c>
    </row>
    <row r="438" spans="1:6" ht="13.5" customHeight="1">
      <c r="A438" s="3">
        <v>436</v>
      </c>
      <c r="B438" s="22" t="s">
        <v>1161</v>
      </c>
      <c r="C438" s="22" t="s">
        <v>1162</v>
      </c>
      <c r="D438" s="22" t="s">
        <v>1163</v>
      </c>
      <c r="E438" s="22" t="s">
        <v>3</v>
      </c>
      <c r="F438" s="11">
        <v>560</v>
      </c>
    </row>
    <row r="439" spans="1:6" ht="13.5" customHeight="1">
      <c r="A439" s="3">
        <v>437</v>
      </c>
      <c r="B439" s="22" t="s">
        <v>1164</v>
      </c>
      <c r="C439" s="22" t="s">
        <v>1165</v>
      </c>
      <c r="D439" s="22" t="s">
        <v>1157</v>
      </c>
      <c r="E439" s="22" t="s">
        <v>3</v>
      </c>
      <c r="F439" s="11">
        <v>150</v>
      </c>
    </row>
    <row r="440" spans="1:6" ht="13.5" customHeight="1">
      <c r="A440" s="3">
        <v>438</v>
      </c>
      <c r="B440" s="22" t="s">
        <v>1166</v>
      </c>
      <c r="C440" s="22" t="s">
        <v>1167</v>
      </c>
      <c r="D440" s="22" t="s">
        <v>1168</v>
      </c>
      <c r="E440" s="22" t="s">
        <v>3</v>
      </c>
      <c r="F440" s="8">
        <v>1150</v>
      </c>
    </row>
    <row r="441" spans="1:6" ht="13.5" customHeight="1">
      <c r="A441" s="3">
        <v>439</v>
      </c>
      <c r="B441" s="22" t="s">
        <v>1169</v>
      </c>
      <c r="C441" s="22" t="s">
        <v>1170</v>
      </c>
      <c r="D441" s="14"/>
      <c r="E441" s="22" t="s">
        <v>3</v>
      </c>
      <c r="F441" s="11">
        <v>200</v>
      </c>
    </row>
    <row r="442" spans="1:6" ht="13.5" customHeight="1">
      <c r="A442" s="3">
        <v>440</v>
      </c>
      <c r="B442" s="22" t="s">
        <v>1171</v>
      </c>
      <c r="C442" s="22" t="s">
        <v>1172</v>
      </c>
      <c r="D442" s="22" t="s">
        <v>108</v>
      </c>
      <c r="E442" s="22" t="s">
        <v>3</v>
      </c>
      <c r="F442" s="8">
        <v>350</v>
      </c>
    </row>
    <row r="443" spans="1:6" ht="13.5" customHeight="1">
      <c r="A443" s="3">
        <v>441</v>
      </c>
      <c r="B443" s="22" t="s">
        <v>1173</v>
      </c>
      <c r="C443" s="22" t="s">
        <v>1174</v>
      </c>
      <c r="D443" s="22" t="s">
        <v>1175</v>
      </c>
      <c r="E443" s="22" t="s">
        <v>3</v>
      </c>
      <c r="F443" s="8">
        <v>10</v>
      </c>
    </row>
    <row r="444" spans="1:6" ht="13.5" customHeight="1">
      <c r="A444" s="3">
        <v>442</v>
      </c>
      <c r="B444" s="22" t="s">
        <v>1176</v>
      </c>
      <c r="C444" s="22" t="s">
        <v>1177</v>
      </c>
      <c r="D444" s="22" t="s">
        <v>1178</v>
      </c>
      <c r="E444" s="22" t="s">
        <v>3</v>
      </c>
      <c r="F444" s="8">
        <v>110</v>
      </c>
    </row>
    <row r="445" spans="1:6" ht="13.5" customHeight="1">
      <c r="A445" s="3">
        <v>443</v>
      </c>
      <c r="B445" s="22" t="s">
        <v>1179</v>
      </c>
      <c r="C445" s="22" t="s">
        <v>1180</v>
      </c>
      <c r="D445" s="22" t="s">
        <v>1181</v>
      </c>
      <c r="E445" s="22" t="s">
        <v>3</v>
      </c>
      <c r="F445" s="8">
        <v>15</v>
      </c>
    </row>
    <row r="446" spans="1:6" ht="13.5" customHeight="1">
      <c r="A446" s="3">
        <v>444</v>
      </c>
      <c r="B446" s="22" t="s">
        <v>1182</v>
      </c>
      <c r="C446" s="22" t="s">
        <v>1183</v>
      </c>
      <c r="D446" s="22" t="s">
        <v>1004</v>
      </c>
      <c r="E446" s="22" t="s">
        <v>3</v>
      </c>
      <c r="F446" s="8">
        <v>70</v>
      </c>
    </row>
    <row r="447" spans="1:6" ht="13.5" customHeight="1">
      <c r="A447" s="3">
        <v>445</v>
      </c>
      <c r="B447" s="22" t="s">
        <v>1184</v>
      </c>
      <c r="C447" s="22" t="s">
        <v>1185</v>
      </c>
      <c r="D447" s="22" t="s">
        <v>1186</v>
      </c>
      <c r="E447" s="22" t="s">
        <v>3</v>
      </c>
      <c r="F447" s="8">
        <v>90</v>
      </c>
    </row>
    <row r="448" spans="1:6" ht="13.5" customHeight="1">
      <c r="A448" s="3">
        <v>446</v>
      </c>
      <c r="B448" s="22" t="s">
        <v>1187</v>
      </c>
      <c r="C448" s="22" t="s">
        <v>1188</v>
      </c>
      <c r="D448" s="22" t="s">
        <v>1189</v>
      </c>
      <c r="E448" s="22" t="s">
        <v>3</v>
      </c>
      <c r="F448" s="8">
        <v>5</v>
      </c>
    </row>
    <row r="449" spans="1:6" ht="13.5" customHeight="1">
      <c r="A449" s="3">
        <v>447</v>
      </c>
      <c r="B449" s="22" t="s">
        <v>1190</v>
      </c>
      <c r="C449" s="22" t="s">
        <v>1191</v>
      </c>
      <c r="D449" s="22" t="s">
        <v>108</v>
      </c>
      <c r="E449" s="22" t="s">
        <v>3</v>
      </c>
      <c r="F449" s="8">
        <v>200</v>
      </c>
    </row>
    <row r="450" spans="1:6" ht="13.5" customHeight="1">
      <c r="A450" s="3">
        <v>448</v>
      </c>
      <c r="B450" s="22" t="s">
        <v>1192</v>
      </c>
      <c r="C450" s="22" t="s">
        <v>1193</v>
      </c>
      <c r="D450" s="22" t="s">
        <v>1194</v>
      </c>
      <c r="E450" s="22" t="s">
        <v>3</v>
      </c>
      <c r="F450" s="8">
        <v>10</v>
      </c>
    </row>
    <row r="451" spans="1:6" ht="13.5" customHeight="1">
      <c r="A451" s="3">
        <v>449</v>
      </c>
      <c r="B451" s="22" t="s">
        <v>1195</v>
      </c>
      <c r="C451" s="22" t="s">
        <v>1196</v>
      </c>
      <c r="D451" s="22" t="s">
        <v>1197</v>
      </c>
      <c r="E451" s="22" t="s">
        <v>3</v>
      </c>
      <c r="F451" s="8">
        <v>750</v>
      </c>
    </row>
    <row r="452" spans="1:6" ht="13.5" customHeight="1">
      <c r="A452" s="3">
        <v>450</v>
      </c>
      <c r="B452" s="22" t="s">
        <v>1198</v>
      </c>
      <c r="C452" s="22" t="s">
        <v>1199</v>
      </c>
      <c r="D452" s="22" t="s">
        <v>1200</v>
      </c>
      <c r="E452" s="22" t="s">
        <v>3</v>
      </c>
      <c r="F452" s="8">
        <v>3200</v>
      </c>
    </row>
    <row r="453" spans="1:6" ht="13.5" customHeight="1">
      <c r="A453" s="3">
        <v>451</v>
      </c>
      <c r="B453" s="22" t="s">
        <v>1201</v>
      </c>
      <c r="C453" s="22" t="s">
        <v>1202</v>
      </c>
      <c r="D453" s="22" t="s">
        <v>1203</v>
      </c>
      <c r="E453" s="22" t="s">
        <v>3</v>
      </c>
      <c r="F453" s="8">
        <v>40</v>
      </c>
    </row>
    <row r="454" spans="1:6" ht="13.5" customHeight="1">
      <c r="A454" s="3">
        <v>452</v>
      </c>
      <c r="B454" s="22" t="s">
        <v>1204</v>
      </c>
      <c r="C454" s="22" t="s">
        <v>1205</v>
      </c>
      <c r="D454" s="22" t="s">
        <v>1206</v>
      </c>
      <c r="E454" s="22" t="s">
        <v>3</v>
      </c>
      <c r="F454" s="8">
        <v>100</v>
      </c>
    </row>
    <row r="455" spans="1:6" ht="13.5" customHeight="1">
      <c r="A455" s="3">
        <v>453</v>
      </c>
      <c r="B455" s="22" t="s">
        <v>1207</v>
      </c>
      <c r="C455" s="22" t="s">
        <v>1205</v>
      </c>
      <c r="D455" s="22" t="s">
        <v>1208</v>
      </c>
      <c r="E455" s="22" t="s">
        <v>3</v>
      </c>
      <c r="F455" s="8">
        <v>150</v>
      </c>
    </row>
    <row r="456" spans="1:6" ht="13.5" customHeight="1">
      <c r="A456" s="3">
        <v>454</v>
      </c>
      <c r="B456" s="22" t="s">
        <v>1209</v>
      </c>
      <c r="C456" s="22" t="s">
        <v>102</v>
      </c>
      <c r="D456" s="22" t="s">
        <v>1210</v>
      </c>
      <c r="E456" s="22" t="s">
        <v>3</v>
      </c>
      <c r="F456" s="8">
        <v>100</v>
      </c>
    </row>
    <row r="457" spans="1:6" ht="13.5" customHeight="1">
      <c r="A457" s="3">
        <v>455</v>
      </c>
      <c r="B457" s="22" t="s">
        <v>1211</v>
      </c>
      <c r="C457" s="22" t="s">
        <v>225</v>
      </c>
      <c r="D457" s="22" t="s">
        <v>1212</v>
      </c>
      <c r="E457" s="22" t="s">
        <v>3</v>
      </c>
      <c r="F457" s="8">
        <v>5</v>
      </c>
    </row>
    <row r="458" spans="1:6" ht="13.5" customHeight="1">
      <c r="A458" s="3">
        <v>456</v>
      </c>
      <c r="B458" s="22" t="s">
        <v>1213</v>
      </c>
      <c r="C458" s="22" t="s">
        <v>1214</v>
      </c>
      <c r="D458" s="22" t="s">
        <v>1215</v>
      </c>
      <c r="E458" s="22" t="s">
        <v>3</v>
      </c>
      <c r="F458" s="8">
        <v>100</v>
      </c>
    </row>
    <row r="459" spans="1:6" ht="13.5" customHeight="1">
      <c r="A459" s="3">
        <v>457</v>
      </c>
      <c r="B459" s="22" t="s">
        <v>1216</v>
      </c>
      <c r="C459" s="22" t="s">
        <v>1217</v>
      </c>
      <c r="D459" s="22" t="s">
        <v>89</v>
      </c>
      <c r="E459" s="22" t="s">
        <v>3</v>
      </c>
      <c r="F459" s="8">
        <v>120</v>
      </c>
    </row>
    <row r="460" spans="1:6" ht="13.5" customHeight="1">
      <c r="A460" s="3">
        <v>458</v>
      </c>
      <c r="B460" s="22" t="s">
        <v>1218</v>
      </c>
      <c r="C460" s="22" t="s">
        <v>209</v>
      </c>
      <c r="D460" s="22" t="s">
        <v>1219</v>
      </c>
      <c r="E460" s="22" t="s">
        <v>3</v>
      </c>
      <c r="F460" s="11">
        <v>600</v>
      </c>
    </row>
    <row r="461" spans="1:6" ht="13.5" customHeight="1">
      <c r="A461" s="3">
        <v>459</v>
      </c>
      <c r="B461" s="22" t="s">
        <v>1220</v>
      </c>
      <c r="C461" s="22" t="s">
        <v>1221</v>
      </c>
      <c r="D461" s="22" t="s">
        <v>1222</v>
      </c>
      <c r="E461" s="22" t="s">
        <v>3</v>
      </c>
      <c r="F461" s="8">
        <v>190</v>
      </c>
    </row>
    <row r="462" spans="1:6" ht="13.5" customHeight="1">
      <c r="A462" s="3">
        <v>460</v>
      </c>
      <c r="B462" s="22" t="s">
        <v>1223</v>
      </c>
      <c r="C462" s="22" t="s">
        <v>1224</v>
      </c>
      <c r="D462" s="22" t="s">
        <v>1225</v>
      </c>
      <c r="E462" s="22" t="s">
        <v>3</v>
      </c>
      <c r="F462" s="8">
        <v>160</v>
      </c>
    </row>
    <row r="463" spans="1:6" ht="13.5" customHeight="1">
      <c r="A463" s="3">
        <v>461</v>
      </c>
      <c r="B463" s="22" t="s">
        <v>1226</v>
      </c>
      <c r="C463" s="22" t="s">
        <v>1227</v>
      </c>
      <c r="D463" s="22" t="s">
        <v>1228</v>
      </c>
      <c r="E463" s="22" t="s">
        <v>3</v>
      </c>
      <c r="F463" s="8">
        <v>30</v>
      </c>
    </row>
    <row r="464" spans="1:6" ht="13.5" customHeight="1">
      <c r="A464" s="3">
        <v>462</v>
      </c>
      <c r="B464" s="22" t="s">
        <v>1229</v>
      </c>
      <c r="C464" s="22" t="s">
        <v>1227</v>
      </c>
      <c r="D464" s="22" t="s">
        <v>1230</v>
      </c>
      <c r="E464" s="22" t="s">
        <v>3</v>
      </c>
      <c r="F464" s="8">
        <v>30</v>
      </c>
    </row>
    <row r="465" spans="1:6" ht="13.5" customHeight="1">
      <c r="A465" s="3">
        <v>463</v>
      </c>
      <c r="B465" s="22" t="s">
        <v>1231</v>
      </c>
      <c r="C465" s="22" t="s">
        <v>1232</v>
      </c>
      <c r="D465" s="22" t="s">
        <v>1233</v>
      </c>
      <c r="E465" s="22" t="s">
        <v>3</v>
      </c>
      <c r="F465" s="8">
        <v>1500</v>
      </c>
    </row>
    <row r="466" spans="1:6" ht="13.5" customHeight="1">
      <c r="A466" s="3">
        <v>464</v>
      </c>
      <c r="B466" s="22" t="s">
        <v>1234</v>
      </c>
      <c r="C466" s="22" t="s">
        <v>1093</v>
      </c>
      <c r="D466" s="22" t="s">
        <v>1235</v>
      </c>
      <c r="E466" s="22" t="s">
        <v>3</v>
      </c>
      <c r="F466" s="11">
        <v>8</v>
      </c>
    </row>
    <row r="467" spans="1:6" ht="13.5" customHeight="1">
      <c r="A467" s="3">
        <v>465</v>
      </c>
      <c r="B467" s="22" t="s">
        <v>1236</v>
      </c>
      <c r="C467" s="22" t="s">
        <v>1093</v>
      </c>
      <c r="D467" s="22" t="s">
        <v>1237</v>
      </c>
      <c r="E467" s="22" t="s">
        <v>3</v>
      </c>
      <c r="F467" s="8">
        <v>12</v>
      </c>
    </row>
    <row r="468" spans="1:6" ht="13.5" customHeight="1">
      <c r="A468" s="3">
        <v>466</v>
      </c>
      <c r="B468" s="22" t="s">
        <v>1238</v>
      </c>
      <c r="C468" s="22" t="s">
        <v>1239</v>
      </c>
      <c r="D468" s="22" t="s">
        <v>1240</v>
      </c>
      <c r="E468" s="22" t="s">
        <v>3</v>
      </c>
      <c r="F468" s="11">
        <v>100</v>
      </c>
    </row>
    <row r="469" spans="1:6" ht="13.5" customHeight="1">
      <c r="A469" s="3">
        <v>467</v>
      </c>
      <c r="B469" s="22" t="s">
        <v>1241</v>
      </c>
      <c r="C469" s="22" t="s">
        <v>1242</v>
      </c>
      <c r="D469" s="22" t="s">
        <v>1243</v>
      </c>
      <c r="E469" s="22" t="s">
        <v>3</v>
      </c>
      <c r="F469" s="8">
        <v>180</v>
      </c>
    </row>
    <row r="470" spans="1:6" ht="13.5" customHeight="1">
      <c r="A470" s="3">
        <v>468</v>
      </c>
      <c r="B470" s="22" t="s">
        <v>1244</v>
      </c>
      <c r="C470" s="22" t="s">
        <v>1242</v>
      </c>
      <c r="D470" s="22" t="s">
        <v>1245</v>
      </c>
      <c r="E470" s="22" t="s">
        <v>3</v>
      </c>
      <c r="F470" s="8">
        <v>180</v>
      </c>
    </row>
    <row r="471" spans="1:6" ht="13.5" customHeight="1">
      <c r="A471" s="3">
        <v>469</v>
      </c>
      <c r="B471" s="22" t="s">
        <v>1246</v>
      </c>
      <c r="C471" s="22" t="s">
        <v>1247</v>
      </c>
      <c r="D471" s="22" t="s">
        <v>1243</v>
      </c>
      <c r="E471" s="22" t="s">
        <v>3</v>
      </c>
      <c r="F471" s="8">
        <v>180</v>
      </c>
    </row>
    <row r="472" spans="1:6" ht="13.5" customHeight="1">
      <c r="A472" s="3">
        <v>470</v>
      </c>
      <c r="B472" s="22" t="s">
        <v>1248</v>
      </c>
      <c r="C472" s="22" t="s">
        <v>1247</v>
      </c>
      <c r="D472" s="22" t="s">
        <v>1245</v>
      </c>
      <c r="E472" s="22" t="s">
        <v>3</v>
      </c>
      <c r="F472" s="8">
        <v>180</v>
      </c>
    </row>
    <row r="473" spans="1:6" ht="13.5" customHeight="1">
      <c r="A473" s="3">
        <v>471</v>
      </c>
      <c r="B473" s="22" t="s">
        <v>1249</v>
      </c>
      <c r="C473" s="22" t="s">
        <v>1250</v>
      </c>
      <c r="D473" s="22" t="s">
        <v>1251</v>
      </c>
      <c r="E473" s="22" t="s">
        <v>3</v>
      </c>
      <c r="F473" s="11">
        <v>40</v>
      </c>
    </row>
    <row r="474" spans="1:6" ht="13.5" customHeight="1">
      <c r="A474" s="3">
        <v>472</v>
      </c>
      <c r="B474" s="22" t="s">
        <v>1252</v>
      </c>
      <c r="C474" s="22" t="s">
        <v>8299</v>
      </c>
      <c r="D474" s="22" t="s">
        <v>1253</v>
      </c>
      <c r="E474" s="22" t="s">
        <v>886</v>
      </c>
      <c r="F474" s="8">
        <v>450</v>
      </c>
    </row>
    <row r="475" spans="1:6" ht="13.5" customHeight="1">
      <c r="A475" s="3">
        <v>473</v>
      </c>
      <c r="B475" s="22" t="s">
        <v>1254</v>
      </c>
      <c r="C475" s="22" t="s">
        <v>8300</v>
      </c>
      <c r="D475" s="22" t="s">
        <v>1255</v>
      </c>
      <c r="E475" s="22" t="s">
        <v>3</v>
      </c>
      <c r="F475" s="8">
        <v>350</v>
      </c>
    </row>
    <row r="476" spans="1:6" ht="13.5" customHeight="1">
      <c r="A476" s="3">
        <v>474</v>
      </c>
      <c r="B476" s="22" t="s">
        <v>1256</v>
      </c>
      <c r="C476" s="22" t="s">
        <v>8301</v>
      </c>
      <c r="D476" s="22" t="s">
        <v>1257</v>
      </c>
      <c r="E476" s="22" t="s">
        <v>3</v>
      </c>
      <c r="F476" s="8">
        <v>100</v>
      </c>
    </row>
    <row r="477" spans="1:6" ht="13.5" customHeight="1">
      <c r="A477" s="3">
        <v>475</v>
      </c>
      <c r="B477" s="22" t="s">
        <v>1258</v>
      </c>
      <c r="C477" s="22" t="s">
        <v>8302</v>
      </c>
      <c r="D477" s="22" t="s">
        <v>1259</v>
      </c>
      <c r="E477" s="22" t="s">
        <v>3</v>
      </c>
      <c r="F477" s="8">
        <v>140</v>
      </c>
    </row>
    <row r="478" spans="1:6" ht="13.5" customHeight="1">
      <c r="A478" s="3">
        <v>476</v>
      </c>
      <c r="B478" s="22" t="s">
        <v>1260</v>
      </c>
      <c r="C478" s="22" t="s">
        <v>1261</v>
      </c>
      <c r="D478" s="22" t="s">
        <v>1262</v>
      </c>
      <c r="E478" s="22" t="s">
        <v>3</v>
      </c>
      <c r="F478" s="8">
        <v>10</v>
      </c>
    </row>
    <row r="479" spans="1:6" ht="13.5" customHeight="1">
      <c r="A479" s="3">
        <v>477</v>
      </c>
      <c r="B479" s="22" t="s">
        <v>1263</v>
      </c>
      <c r="C479" s="22" t="s">
        <v>1264</v>
      </c>
      <c r="D479" s="22" t="s">
        <v>1265</v>
      </c>
      <c r="E479" s="22" t="s">
        <v>3</v>
      </c>
      <c r="F479" s="8">
        <v>110</v>
      </c>
    </row>
    <row r="480" spans="1:6" ht="13.5" customHeight="1">
      <c r="A480" s="3">
        <v>478</v>
      </c>
      <c r="B480" s="22" t="s">
        <v>1266</v>
      </c>
      <c r="C480" s="22" t="s">
        <v>197</v>
      </c>
      <c r="D480" s="22" t="s">
        <v>1267</v>
      </c>
      <c r="E480" s="22" t="s">
        <v>3</v>
      </c>
      <c r="F480" s="8">
        <v>340</v>
      </c>
    </row>
    <row r="481" spans="1:6" ht="13.5" customHeight="1">
      <c r="A481" s="3">
        <v>479</v>
      </c>
      <c r="B481" s="22" t="s">
        <v>1268</v>
      </c>
      <c r="C481" s="22" t="s">
        <v>1269</v>
      </c>
      <c r="D481" s="22" t="s">
        <v>1270</v>
      </c>
      <c r="E481" s="22" t="s">
        <v>3</v>
      </c>
      <c r="F481" s="8">
        <v>340</v>
      </c>
    </row>
    <row r="482" spans="1:6" ht="13.5" customHeight="1">
      <c r="A482" s="3">
        <v>480</v>
      </c>
      <c r="B482" s="22" t="s">
        <v>1271</v>
      </c>
      <c r="C482" s="22" t="s">
        <v>1269</v>
      </c>
      <c r="D482" s="22" t="s">
        <v>1272</v>
      </c>
      <c r="E482" s="22" t="s">
        <v>3</v>
      </c>
      <c r="F482" s="8">
        <v>320</v>
      </c>
    </row>
    <row r="483" spans="1:6" ht="13.5" customHeight="1">
      <c r="A483" s="3">
        <v>481</v>
      </c>
      <c r="B483" s="22" t="s">
        <v>1273</v>
      </c>
      <c r="C483" s="22" t="s">
        <v>1269</v>
      </c>
      <c r="D483" s="22" t="s">
        <v>1274</v>
      </c>
      <c r="E483" s="22" t="s">
        <v>3</v>
      </c>
      <c r="F483" s="8">
        <v>320</v>
      </c>
    </row>
    <row r="484" spans="1:6" ht="13.5" customHeight="1">
      <c r="A484" s="3">
        <v>482</v>
      </c>
      <c r="B484" s="22" t="s">
        <v>1275</v>
      </c>
      <c r="C484" s="22" t="s">
        <v>1276</v>
      </c>
      <c r="D484" s="22" t="s">
        <v>1277</v>
      </c>
      <c r="E484" s="22" t="s">
        <v>3</v>
      </c>
      <c r="F484" s="8">
        <v>80</v>
      </c>
    </row>
    <row r="485" spans="1:6" ht="13.5" customHeight="1">
      <c r="A485" s="3">
        <v>483</v>
      </c>
      <c r="B485" s="22" t="s">
        <v>1278</v>
      </c>
      <c r="C485" s="22" t="s">
        <v>1279</v>
      </c>
      <c r="D485" s="22" t="s">
        <v>1280</v>
      </c>
      <c r="E485" s="22" t="s">
        <v>3</v>
      </c>
      <c r="F485" s="8">
        <v>6</v>
      </c>
    </row>
    <row r="486" spans="1:6" ht="13.5" customHeight="1">
      <c r="A486" s="3">
        <v>484</v>
      </c>
      <c r="B486" s="22" t="s">
        <v>1281</v>
      </c>
      <c r="C486" s="22" t="s">
        <v>1282</v>
      </c>
      <c r="D486" s="22" t="s">
        <v>1283</v>
      </c>
      <c r="E486" s="22" t="s">
        <v>3</v>
      </c>
      <c r="F486" s="8">
        <v>30</v>
      </c>
    </row>
    <row r="487" spans="1:6" ht="13.5" customHeight="1">
      <c r="A487" s="3">
        <v>485</v>
      </c>
      <c r="B487" s="22" t="s">
        <v>1284</v>
      </c>
      <c r="C487" s="22" t="s">
        <v>8303</v>
      </c>
      <c r="D487" s="22" t="s">
        <v>1285</v>
      </c>
      <c r="E487" s="22" t="s">
        <v>886</v>
      </c>
      <c r="F487" s="11">
        <v>280</v>
      </c>
    </row>
    <row r="488" spans="1:6" ht="13.5" customHeight="1">
      <c r="A488" s="3">
        <v>486</v>
      </c>
      <c r="B488" s="22" t="s">
        <v>1284</v>
      </c>
      <c r="C488" s="22" t="s">
        <v>8303</v>
      </c>
      <c r="D488" s="22" t="s">
        <v>1285</v>
      </c>
      <c r="E488" s="22" t="s">
        <v>886</v>
      </c>
      <c r="F488" s="11">
        <v>530</v>
      </c>
    </row>
    <row r="489" spans="1:6" ht="13.5" customHeight="1">
      <c r="A489" s="3">
        <v>487</v>
      </c>
      <c r="B489" s="22" t="s">
        <v>1286</v>
      </c>
      <c r="C489" s="22" t="s">
        <v>8304</v>
      </c>
      <c r="D489" s="22" t="s">
        <v>1287</v>
      </c>
      <c r="E489" s="22" t="s">
        <v>886</v>
      </c>
      <c r="F489" s="8">
        <v>70</v>
      </c>
    </row>
    <row r="490" spans="1:6" ht="13.5" customHeight="1">
      <c r="A490" s="3">
        <v>488</v>
      </c>
      <c r="B490" s="22" t="s">
        <v>1288</v>
      </c>
      <c r="C490" s="22" t="s">
        <v>8305</v>
      </c>
      <c r="D490" s="22" t="s">
        <v>1289</v>
      </c>
      <c r="E490" s="22" t="s">
        <v>886</v>
      </c>
      <c r="F490" s="8">
        <v>210</v>
      </c>
    </row>
    <row r="491" spans="1:6" ht="13.5" customHeight="1">
      <c r="A491" s="3">
        <v>489</v>
      </c>
      <c r="B491" s="22" t="s">
        <v>1290</v>
      </c>
      <c r="C491" s="22" t="s">
        <v>8306</v>
      </c>
      <c r="D491" s="14"/>
      <c r="E491" s="22" t="s">
        <v>3</v>
      </c>
      <c r="F491" s="8">
        <v>140</v>
      </c>
    </row>
    <row r="492" spans="1:6" ht="13.5" customHeight="1">
      <c r="A492" s="3">
        <v>490</v>
      </c>
      <c r="B492" s="22" t="s">
        <v>1291</v>
      </c>
      <c r="C492" s="22" t="s">
        <v>8307</v>
      </c>
      <c r="D492" s="14"/>
      <c r="E492" s="22" t="s">
        <v>3</v>
      </c>
      <c r="F492" s="8">
        <v>450</v>
      </c>
    </row>
    <row r="493" spans="1:6" ht="13.5" customHeight="1">
      <c r="A493" s="3">
        <v>491</v>
      </c>
      <c r="B493" s="22" t="s">
        <v>1292</v>
      </c>
      <c r="C493" s="22" t="s">
        <v>1293</v>
      </c>
      <c r="D493" s="22" t="s">
        <v>1294</v>
      </c>
      <c r="E493" s="22" t="s">
        <v>3</v>
      </c>
      <c r="F493" s="8">
        <v>170</v>
      </c>
    </row>
    <row r="494" spans="1:6" ht="13.5" customHeight="1">
      <c r="A494" s="3">
        <v>492</v>
      </c>
      <c r="B494" s="22" t="s">
        <v>1295</v>
      </c>
      <c r="C494" s="22" t="s">
        <v>1296</v>
      </c>
      <c r="D494" s="22" t="s">
        <v>1297</v>
      </c>
      <c r="E494" s="22" t="s">
        <v>3</v>
      </c>
      <c r="F494" s="8">
        <v>600</v>
      </c>
    </row>
    <row r="495" spans="1:6" ht="13.5" customHeight="1">
      <c r="A495" s="3">
        <v>493</v>
      </c>
      <c r="B495" s="22" t="s">
        <v>1298</v>
      </c>
      <c r="C495" s="22" t="s">
        <v>1299</v>
      </c>
      <c r="D495" s="22" t="s">
        <v>1300</v>
      </c>
      <c r="E495" s="22" t="s">
        <v>3</v>
      </c>
      <c r="F495" s="8">
        <v>40</v>
      </c>
    </row>
    <row r="496" spans="1:6" ht="13.5" customHeight="1">
      <c r="A496" s="3">
        <v>494</v>
      </c>
      <c r="B496" s="22" t="s">
        <v>1301</v>
      </c>
      <c r="C496" s="22" t="s">
        <v>927</v>
      </c>
      <c r="D496" s="22" t="s">
        <v>1302</v>
      </c>
      <c r="E496" s="22" t="s">
        <v>3</v>
      </c>
      <c r="F496" s="8">
        <v>50</v>
      </c>
    </row>
    <row r="497" spans="1:7" ht="13.5" customHeight="1">
      <c r="A497" s="3">
        <v>495</v>
      </c>
      <c r="B497" s="22" t="s">
        <v>1303</v>
      </c>
      <c r="C497" s="22" t="s">
        <v>1304</v>
      </c>
      <c r="D497" s="22" t="s">
        <v>1305</v>
      </c>
      <c r="E497" s="22" t="s">
        <v>3</v>
      </c>
      <c r="F497" s="8">
        <v>50</v>
      </c>
    </row>
    <row r="498" spans="1:7" ht="13.5" customHeight="1">
      <c r="A498" s="3">
        <v>496</v>
      </c>
      <c r="B498" s="22" t="s">
        <v>1306</v>
      </c>
      <c r="C498" s="22" t="s">
        <v>1307</v>
      </c>
      <c r="D498" s="22" t="s">
        <v>1308</v>
      </c>
      <c r="E498" s="22" t="s">
        <v>3</v>
      </c>
      <c r="F498" s="8">
        <v>190</v>
      </c>
    </row>
    <row r="499" spans="1:7" ht="13.5" customHeight="1">
      <c r="A499" s="3">
        <v>497</v>
      </c>
      <c r="B499" s="22" t="s">
        <v>1309</v>
      </c>
      <c r="C499" s="22" t="s">
        <v>1310</v>
      </c>
      <c r="D499" s="22" t="s">
        <v>1311</v>
      </c>
      <c r="E499" s="22" t="s">
        <v>3</v>
      </c>
      <c r="F499" s="8">
        <v>310</v>
      </c>
    </row>
    <row r="500" spans="1:7" ht="13.5" customHeight="1">
      <c r="A500" s="3">
        <v>498</v>
      </c>
      <c r="B500" s="22" t="s">
        <v>1312</v>
      </c>
      <c r="C500" s="22" t="s">
        <v>1310</v>
      </c>
      <c r="D500" s="22" t="s">
        <v>1313</v>
      </c>
      <c r="E500" s="22" t="s">
        <v>3</v>
      </c>
      <c r="F500" s="8">
        <v>300</v>
      </c>
    </row>
    <row r="501" spans="1:7" ht="13.5" customHeight="1">
      <c r="A501" s="3">
        <v>499</v>
      </c>
      <c r="B501" s="22" t="s">
        <v>1314</v>
      </c>
      <c r="C501" s="22" t="s">
        <v>1310</v>
      </c>
      <c r="D501" s="22" t="s">
        <v>1315</v>
      </c>
      <c r="E501" s="22" t="s">
        <v>3</v>
      </c>
      <c r="F501" s="8">
        <v>280</v>
      </c>
    </row>
    <row r="502" spans="1:7" ht="13.5" customHeight="1">
      <c r="A502" s="3">
        <v>500</v>
      </c>
      <c r="B502" s="22" t="s">
        <v>1316</v>
      </c>
      <c r="C502" s="22" t="s">
        <v>1317</v>
      </c>
      <c r="D502" s="22" t="s">
        <v>1318</v>
      </c>
      <c r="E502" s="22" t="s">
        <v>3</v>
      </c>
      <c r="F502" s="8">
        <v>340</v>
      </c>
    </row>
    <row r="503" spans="1:7" ht="13.5" customHeight="1">
      <c r="A503" s="3">
        <v>501</v>
      </c>
      <c r="B503" s="22" t="s">
        <v>1319</v>
      </c>
      <c r="C503" s="22" t="s">
        <v>841</v>
      </c>
      <c r="D503" s="22" t="s">
        <v>1320</v>
      </c>
      <c r="E503" s="22" t="s">
        <v>3</v>
      </c>
      <c r="F503" s="8">
        <v>30</v>
      </c>
    </row>
    <row r="504" spans="1:7" ht="13.5" customHeight="1">
      <c r="A504" s="3">
        <v>502</v>
      </c>
      <c r="B504" s="22" t="s">
        <v>1321</v>
      </c>
      <c r="C504" s="22" t="s">
        <v>1322</v>
      </c>
      <c r="D504" s="22" t="s">
        <v>1323</v>
      </c>
      <c r="E504" s="22" t="s">
        <v>3</v>
      </c>
      <c r="F504" s="8">
        <v>330</v>
      </c>
    </row>
    <row r="505" spans="1:7" ht="13.5" customHeight="1">
      <c r="A505" s="3">
        <v>503</v>
      </c>
      <c r="B505" s="22" t="s">
        <v>1324</v>
      </c>
      <c r="C505" s="22" t="s">
        <v>1325</v>
      </c>
      <c r="D505" s="22" t="s">
        <v>1326</v>
      </c>
      <c r="E505" s="22" t="s">
        <v>3</v>
      </c>
      <c r="F505" s="11">
        <v>36</v>
      </c>
    </row>
    <row r="506" spans="1:7" ht="13.5" customHeight="1">
      <c r="A506" s="3">
        <v>504</v>
      </c>
      <c r="B506" s="22" t="s">
        <v>1327</v>
      </c>
      <c r="C506" s="22" t="s">
        <v>1328</v>
      </c>
      <c r="D506" s="22" t="s">
        <v>1329</v>
      </c>
      <c r="E506" s="22" t="s">
        <v>3</v>
      </c>
      <c r="F506" s="8">
        <v>5</v>
      </c>
    </row>
    <row r="507" spans="1:7" ht="13.5" customHeight="1">
      <c r="A507" s="3">
        <v>505</v>
      </c>
      <c r="B507" s="22" t="s">
        <v>1330</v>
      </c>
      <c r="C507" s="22" t="s">
        <v>1331</v>
      </c>
      <c r="D507" s="22" t="s">
        <v>1332</v>
      </c>
      <c r="E507" s="22" t="s">
        <v>3</v>
      </c>
      <c r="F507" s="8">
        <v>680</v>
      </c>
    </row>
    <row r="508" spans="1:7" ht="13.5" customHeight="1">
      <c r="A508" s="3">
        <v>506</v>
      </c>
      <c r="B508" s="22" t="s">
        <v>1333</v>
      </c>
      <c r="C508" s="22" t="s">
        <v>1334</v>
      </c>
      <c r="D508" s="22" t="s">
        <v>1335</v>
      </c>
      <c r="E508" s="22" t="s">
        <v>3</v>
      </c>
      <c r="F508" s="8">
        <v>110</v>
      </c>
    </row>
    <row r="509" spans="1:7" s="2" customFormat="1" ht="13.5" customHeight="1">
      <c r="A509" s="3">
        <v>507</v>
      </c>
      <c r="B509" s="22" t="s">
        <v>1336</v>
      </c>
      <c r="C509" s="22" t="s">
        <v>1337</v>
      </c>
      <c r="D509" s="22" t="s">
        <v>1338</v>
      </c>
      <c r="E509" s="22" t="s">
        <v>3</v>
      </c>
      <c r="F509" s="8">
        <v>160</v>
      </c>
      <c r="G509" s="1"/>
    </row>
    <row r="510" spans="1:7" s="2" customFormat="1" ht="13.5" customHeight="1">
      <c r="A510" s="3">
        <v>508</v>
      </c>
      <c r="B510" s="22" t="s">
        <v>1339</v>
      </c>
      <c r="C510" s="22" t="s">
        <v>1340</v>
      </c>
      <c r="D510" s="22" t="s">
        <v>1341</v>
      </c>
      <c r="E510" s="22" t="s">
        <v>3</v>
      </c>
      <c r="F510" s="8">
        <v>820</v>
      </c>
      <c r="G510" s="1"/>
    </row>
    <row r="511" spans="1:7" s="2" customFormat="1" ht="13.5" customHeight="1">
      <c r="A511" s="3">
        <v>509</v>
      </c>
      <c r="B511" s="22" t="s">
        <v>1342</v>
      </c>
      <c r="C511" s="22" t="s">
        <v>1340</v>
      </c>
      <c r="D511" s="22" t="s">
        <v>1343</v>
      </c>
      <c r="E511" s="22" t="s">
        <v>3</v>
      </c>
      <c r="F511" s="8">
        <v>820</v>
      </c>
      <c r="G511" s="1"/>
    </row>
    <row r="512" spans="1:7" s="2" customFormat="1" ht="13.5" customHeight="1">
      <c r="A512" s="3">
        <v>510</v>
      </c>
      <c r="B512" s="22" t="s">
        <v>1344</v>
      </c>
      <c r="C512" s="22" t="s">
        <v>1345</v>
      </c>
      <c r="D512" s="22" t="s">
        <v>1346</v>
      </c>
      <c r="E512" s="22" t="s">
        <v>3</v>
      </c>
      <c r="F512" s="8">
        <v>310</v>
      </c>
    </row>
    <row r="513" spans="1:7" s="2" customFormat="1" ht="13.5" customHeight="1">
      <c r="A513" s="3">
        <v>511</v>
      </c>
      <c r="B513" s="22" t="s">
        <v>1347</v>
      </c>
      <c r="C513" s="22" t="s">
        <v>1345</v>
      </c>
      <c r="D513" s="22" t="s">
        <v>1348</v>
      </c>
      <c r="E513" s="22" t="s">
        <v>3</v>
      </c>
      <c r="F513" s="8">
        <v>310</v>
      </c>
    </row>
    <row r="514" spans="1:7" ht="13.5" customHeight="1">
      <c r="A514" s="3">
        <v>512</v>
      </c>
      <c r="B514" s="22" t="s">
        <v>1349</v>
      </c>
      <c r="C514" s="22" t="s">
        <v>1350</v>
      </c>
      <c r="D514" s="22" t="s">
        <v>1351</v>
      </c>
      <c r="E514" s="22" t="s">
        <v>3</v>
      </c>
      <c r="F514" s="8">
        <v>15</v>
      </c>
      <c r="G514" s="2"/>
    </row>
    <row r="515" spans="1:7" ht="13.5" customHeight="1">
      <c r="A515" s="3">
        <v>513</v>
      </c>
      <c r="B515" s="22" t="s">
        <v>1352</v>
      </c>
      <c r="C515" s="22" t="s">
        <v>1353</v>
      </c>
      <c r="D515" s="22" t="s">
        <v>882</v>
      </c>
      <c r="E515" s="22" t="s">
        <v>3</v>
      </c>
      <c r="F515" s="8">
        <v>35</v>
      </c>
      <c r="G515" s="2"/>
    </row>
    <row r="516" spans="1:7" ht="13.5" customHeight="1">
      <c r="A516" s="3">
        <v>514</v>
      </c>
      <c r="B516" s="22" t="s">
        <v>1354</v>
      </c>
      <c r="C516" s="22" t="s">
        <v>1355</v>
      </c>
      <c r="D516" s="22" t="s">
        <v>1356</v>
      </c>
      <c r="E516" s="22" t="s">
        <v>3</v>
      </c>
      <c r="F516" s="8">
        <v>130</v>
      </c>
      <c r="G516" s="2"/>
    </row>
    <row r="517" spans="1:7" ht="13.5" customHeight="1">
      <c r="A517" s="3">
        <v>515</v>
      </c>
      <c r="B517" s="22" t="s">
        <v>1357</v>
      </c>
      <c r="C517" s="22" t="s">
        <v>1358</v>
      </c>
      <c r="D517" s="22" t="s">
        <v>1359</v>
      </c>
      <c r="E517" s="22" t="s">
        <v>3</v>
      </c>
      <c r="F517" s="8">
        <v>100</v>
      </c>
    </row>
    <row r="518" spans="1:7" ht="13.5" customHeight="1">
      <c r="A518" s="3">
        <v>516</v>
      </c>
      <c r="B518" s="22" t="s">
        <v>1360</v>
      </c>
      <c r="C518" s="22" t="s">
        <v>1361</v>
      </c>
      <c r="D518" s="22" t="s">
        <v>1163</v>
      </c>
      <c r="E518" s="22" t="s">
        <v>3</v>
      </c>
      <c r="F518" s="11">
        <v>560</v>
      </c>
    </row>
    <row r="519" spans="1:7" ht="13.5" customHeight="1">
      <c r="A519" s="3">
        <v>517</v>
      </c>
      <c r="B519" s="22" t="s">
        <v>1362</v>
      </c>
      <c r="C519" s="22" t="s">
        <v>1363</v>
      </c>
      <c r="D519" s="22" t="s">
        <v>1294</v>
      </c>
      <c r="E519" s="22" t="s">
        <v>3</v>
      </c>
      <c r="F519" s="8">
        <v>200</v>
      </c>
    </row>
    <row r="520" spans="1:7" ht="13.5" customHeight="1">
      <c r="A520" s="3">
        <v>518</v>
      </c>
      <c r="B520" s="22" t="s">
        <v>1364</v>
      </c>
      <c r="C520" s="22" t="s">
        <v>1365</v>
      </c>
      <c r="D520" s="22" t="s">
        <v>1366</v>
      </c>
      <c r="E520" s="22" t="s">
        <v>3</v>
      </c>
      <c r="F520" s="8">
        <v>420</v>
      </c>
    </row>
    <row r="521" spans="1:7" ht="13.5" customHeight="1">
      <c r="A521" s="3">
        <v>519</v>
      </c>
      <c r="B521" s="22" t="s">
        <v>1367</v>
      </c>
      <c r="C521" s="22" t="s">
        <v>1368</v>
      </c>
      <c r="D521" s="22" t="s">
        <v>1369</v>
      </c>
      <c r="E521" s="22" t="s">
        <v>3</v>
      </c>
      <c r="F521" s="8">
        <v>280</v>
      </c>
    </row>
    <row r="522" spans="1:7" ht="13.5" customHeight="1">
      <c r="A522" s="3">
        <v>520</v>
      </c>
      <c r="B522" s="22" t="s">
        <v>1370</v>
      </c>
      <c r="C522" s="22" t="s">
        <v>1371</v>
      </c>
      <c r="D522" s="22" t="s">
        <v>1372</v>
      </c>
      <c r="E522" s="22" t="s">
        <v>3</v>
      </c>
      <c r="F522" s="8">
        <v>400</v>
      </c>
    </row>
    <row r="523" spans="1:7" ht="13.5" customHeight="1">
      <c r="A523" s="3">
        <v>521</v>
      </c>
      <c r="B523" s="22" t="s">
        <v>1373</v>
      </c>
      <c r="C523" s="22" t="s">
        <v>1374</v>
      </c>
      <c r="D523" s="22" t="s">
        <v>1375</v>
      </c>
      <c r="E523" s="22" t="s">
        <v>3</v>
      </c>
      <c r="F523" s="8">
        <v>840</v>
      </c>
    </row>
    <row r="524" spans="1:7" ht="13.5" customHeight="1">
      <c r="A524" s="3">
        <v>522</v>
      </c>
      <c r="B524" s="22" t="s">
        <v>1376</v>
      </c>
      <c r="C524" s="22" t="s">
        <v>1377</v>
      </c>
      <c r="D524" s="22" t="s">
        <v>1378</v>
      </c>
      <c r="E524" s="22" t="s">
        <v>3</v>
      </c>
      <c r="F524" s="8">
        <v>120</v>
      </c>
    </row>
    <row r="525" spans="1:7" ht="13.5" customHeight="1">
      <c r="A525" s="3">
        <v>523</v>
      </c>
      <c r="B525" s="22" t="s">
        <v>1379</v>
      </c>
      <c r="C525" s="22" t="s">
        <v>1380</v>
      </c>
      <c r="D525" s="22" t="s">
        <v>1381</v>
      </c>
      <c r="E525" s="22" t="s">
        <v>3</v>
      </c>
      <c r="F525" s="8">
        <v>340</v>
      </c>
    </row>
    <row r="526" spans="1:7" ht="13.5" customHeight="1">
      <c r="A526" s="3">
        <v>524</v>
      </c>
      <c r="B526" s="22" t="s">
        <v>1382</v>
      </c>
      <c r="C526" s="22" t="s">
        <v>1383</v>
      </c>
      <c r="D526" s="22" t="s">
        <v>1384</v>
      </c>
      <c r="E526" s="22" t="s">
        <v>3</v>
      </c>
      <c r="F526" s="8">
        <v>240</v>
      </c>
    </row>
    <row r="527" spans="1:7" ht="13.5" customHeight="1">
      <c r="A527" s="3">
        <v>525</v>
      </c>
      <c r="B527" s="22" t="s">
        <v>1385</v>
      </c>
      <c r="C527" s="22" t="s">
        <v>197</v>
      </c>
      <c r="D527" s="22" t="s">
        <v>1386</v>
      </c>
      <c r="E527" s="22" t="s">
        <v>3</v>
      </c>
      <c r="F527" s="8">
        <v>360</v>
      </c>
    </row>
    <row r="528" spans="1:7" ht="13.5" customHeight="1">
      <c r="A528" s="3">
        <v>526</v>
      </c>
      <c r="B528" s="22" t="s">
        <v>1387</v>
      </c>
      <c r="C528" s="22" t="s">
        <v>1388</v>
      </c>
      <c r="D528" s="22" t="s">
        <v>1389</v>
      </c>
      <c r="E528" s="22" t="s">
        <v>3</v>
      </c>
      <c r="F528" s="8">
        <v>260</v>
      </c>
    </row>
    <row r="529" spans="1:6" ht="13.5" customHeight="1">
      <c r="A529" s="3">
        <v>527</v>
      </c>
      <c r="B529" s="22" t="s">
        <v>1390</v>
      </c>
      <c r="C529" s="22" t="s">
        <v>1391</v>
      </c>
      <c r="D529" s="22" t="s">
        <v>1392</v>
      </c>
      <c r="E529" s="22" t="s">
        <v>3</v>
      </c>
      <c r="F529" s="8">
        <v>230</v>
      </c>
    </row>
    <row r="530" spans="1:6" ht="13.5" customHeight="1">
      <c r="A530" s="3">
        <v>528</v>
      </c>
      <c r="B530" s="22" t="s">
        <v>1393</v>
      </c>
      <c r="C530" s="22" t="s">
        <v>209</v>
      </c>
      <c r="D530" s="22" t="s">
        <v>1394</v>
      </c>
      <c r="E530" s="22" t="s">
        <v>3</v>
      </c>
      <c r="F530" s="11">
        <v>650</v>
      </c>
    </row>
    <row r="531" spans="1:6" ht="13.5" customHeight="1">
      <c r="A531" s="3">
        <v>529</v>
      </c>
      <c r="B531" s="22" t="s">
        <v>1395</v>
      </c>
      <c r="C531" s="22" t="s">
        <v>1396</v>
      </c>
      <c r="D531" s="22" t="s">
        <v>1397</v>
      </c>
      <c r="E531" s="22" t="s">
        <v>3</v>
      </c>
      <c r="F531" s="8">
        <v>60</v>
      </c>
    </row>
    <row r="532" spans="1:6" ht="13.5" customHeight="1">
      <c r="A532" s="3">
        <v>530</v>
      </c>
      <c r="B532" s="10" t="s">
        <v>8206</v>
      </c>
      <c r="C532" s="10" t="s">
        <v>8207</v>
      </c>
      <c r="D532" s="10" t="s">
        <v>8208</v>
      </c>
      <c r="E532" s="10" t="s">
        <v>3</v>
      </c>
      <c r="F532" s="7">
        <f>580</f>
        <v>580</v>
      </c>
    </row>
    <row r="533" spans="1:6" ht="13.5" customHeight="1">
      <c r="A533" s="3">
        <v>531</v>
      </c>
      <c r="B533" s="10" t="s">
        <v>8209</v>
      </c>
      <c r="C533" s="10" t="s">
        <v>8210</v>
      </c>
      <c r="D533" s="10" t="s">
        <v>8211</v>
      </c>
      <c r="E533" s="10" t="s">
        <v>3</v>
      </c>
      <c r="F533" s="7">
        <v>60</v>
      </c>
    </row>
    <row r="534" spans="1:6" ht="13.5" customHeight="1">
      <c r="A534" s="3">
        <v>532</v>
      </c>
      <c r="B534" s="22" t="s">
        <v>1398</v>
      </c>
      <c r="C534" s="22" t="s">
        <v>8308</v>
      </c>
      <c r="D534" s="22" t="s">
        <v>1399</v>
      </c>
      <c r="E534" s="22" t="s">
        <v>3</v>
      </c>
      <c r="F534" s="8">
        <v>270</v>
      </c>
    </row>
    <row r="535" spans="1:6" ht="13.5" customHeight="1">
      <c r="A535" s="3">
        <v>533</v>
      </c>
      <c r="B535" s="22" t="s">
        <v>1400</v>
      </c>
      <c r="C535" s="22" t="s">
        <v>1401</v>
      </c>
      <c r="D535" s="22" t="s">
        <v>1402</v>
      </c>
      <c r="E535" s="22" t="s">
        <v>3</v>
      </c>
      <c r="F535" s="8">
        <v>440</v>
      </c>
    </row>
    <row r="536" spans="1:6" ht="13.5" customHeight="1">
      <c r="A536" s="3">
        <v>534</v>
      </c>
      <c r="B536" s="22" t="s">
        <v>1403</v>
      </c>
      <c r="C536" s="22" t="s">
        <v>1404</v>
      </c>
      <c r="D536" s="22" t="s">
        <v>1405</v>
      </c>
      <c r="E536" s="22" t="s">
        <v>3</v>
      </c>
      <c r="F536" s="8">
        <v>100</v>
      </c>
    </row>
    <row r="537" spans="1:6" ht="13.5" customHeight="1">
      <c r="A537" s="3">
        <v>535</v>
      </c>
      <c r="B537" s="22" t="s">
        <v>1406</v>
      </c>
      <c r="C537" s="22" t="s">
        <v>1407</v>
      </c>
      <c r="D537" s="22" t="s">
        <v>1408</v>
      </c>
      <c r="E537" s="22" t="s">
        <v>3</v>
      </c>
      <c r="F537" s="8">
        <v>430</v>
      </c>
    </row>
    <row r="538" spans="1:6" ht="13.5" customHeight="1">
      <c r="A538" s="3">
        <v>536</v>
      </c>
      <c r="B538" s="22" t="s">
        <v>1409</v>
      </c>
      <c r="C538" s="22" t="s">
        <v>1410</v>
      </c>
      <c r="D538" s="22" t="s">
        <v>1411</v>
      </c>
      <c r="E538" s="22" t="s">
        <v>3</v>
      </c>
      <c r="F538" s="11">
        <v>350</v>
      </c>
    </row>
    <row r="539" spans="1:6" ht="13.5" customHeight="1">
      <c r="A539" s="3">
        <v>537</v>
      </c>
      <c r="B539" s="22" t="s">
        <v>1412</v>
      </c>
      <c r="C539" s="22" t="s">
        <v>1413</v>
      </c>
      <c r="D539" s="22" t="s">
        <v>1414</v>
      </c>
      <c r="E539" s="22" t="s">
        <v>3</v>
      </c>
      <c r="F539" s="11">
        <v>280</v>
      </c>
    </row>
    <row r="540" spans="1:6" ht="13.5" customHeight="1">
      <c r="A540" s="3">
        <v>538</v>
      </c>
      <c r="B540" s="22" t="s">
        <v>1415</v>
      </c>
      <c r="C540" s="22" t="s">
        <v>1416</v>
      </c>
      <c r="D540" s="22" t="s">
        <v>1417</v>
      </c>
      <c r="E540" s="22" t="s">
        <v>3</v>
      </c>
      <c r="F540" s="8">
        <v>15</v>
      </c>
    </row>
    <row r="541" spans="1:6" ht="13.5" customHeight="1">
      <c r="A541" s="3">
        <v>539</v>
      </c>
      <c r="B541" s="22" t="s">
        <v>1418</v>
      </c>
      <c r="C541" s="22" t="s">
        <v>1419</v>
      </c>
      <c r="D541" s="22" t="s">
        <v>1420</v>
      </c>
      <c r="E541" s="22" t="s">
        <v>3</v>
      </c>
      <c r="F541" s="8">
        <v>20</v>
      </c>
    </row>
    <row r="542" spans="1:6" ht="13.5" customHeight="1">
      <c r="A542" s="3">
        <v>540</v>
      </c>
      <c r="B542" s="22" t="s">
        <v>1421</v>
      </c>
      <c r="C542" s="22" t="s">
        <v>1422</v>
      </c>
      <c r="D542" s="22" t="s">
        <v>1423</v>
      </c>
      <c r="E542" s="22" t="s">
        <v>3</v>
      </c>
      <c r="F542" s="8">
        <v>940</v>
      </c>
    </row>
    <row r="543" spans="1:6" ht="13.5" customHeight="1">
      <c r="A543" s="3">
        <v>541</v>
      </c>
      <c r="B543" s="22" t="s">
        <v>1424</v>
      </c>
      <c r="C543" s="22" t="s">
        <v>1425</v>
      </c>
      <c r="D543" s="22" t="s">
        <v>1426</v>
      </c>
      <c r="E543" s="22" t="s">
        <v>3</v>
      </c>
      <c r="F543" s="11">
        <v>650</v>
      </c>
    </row>
    <row r="544" spans="1:6" ht="13.5" customHeight="1">
      <c r="A544" s="3">
        <v>542</v>
      </c>
      <c r="B544" s="22" t="s">
        <v>1427</v>
      </c>
      <c r="C544" s="22" t="s">
        <v>1428</v>
      </c>
      <c r="D544" s="22" t="s">
        <v>1429</v>
      </c>
      <c r="E544" s="22" t="s">
        <v>3</v>
      </c>
      <c r="F544" s="11">
        <v>600</v>
      </c>
    </row>
    <row r="545" spans="1:6" ht="13.5" customHeight="1">
      <c r="A545" s="3">
        <v>543</v>
      </c>
      <c r="B545" s="22" t="s">
        <v>1430</v>
      </c>
      <c r="C545" s="22" t="s">
        <v>1431</v>
      </c>
      <c r="D545" s="22" t="s">
        <v>1432</v>
      </c>
      <c r="E545" s="22" t="s">
        <v>3</v>
      </c>
      <c r="F545" s="11">
        <v>620</v>
      </c>
    </row>
    <row r="546" spans="1:6" ht="13.5" customHeight="1">
      <c r="A546" s="3">
        <v>544</v>
      </c>
      <c r="B546" s="22" t="s">
        <v>1433</v>
      </c>
      <c r="C546" s="22" t="s">
        <v>1434</v>
      </c>
      <c r="D546" s="22" t="s">
        <v>1435</v>
      </c>
      <c r="E546" s="22" t="s">
        <v>3</v>
      </c>
      <c r="F546" s="11">
        <v>75</v>
      </c>
    </row>
    <row r="547" spans="1:6" ht="13.5" customHeight="1">
      <c r="A547" s="3">
        <v>545</v>
      </c>
      <c r="B547" s="22" t="s">
        <v>1436</v>
      </c>
      <c r="C547" s="22" t="s">
        <v>1437</v>
      </c>
      <c r="D547" s="22" t="s">
        <v>1438</v>
      </c>
      <c r="E547" s="22" t="s">
        <v>3</v>
      </c>
      <c r="F547" s="11">
        <v>100</v>
      </c>
    </row>
    <row r="548" spans="1:6" ht="13.5" customHeight="1">
      <c r="A548" s="3">
        <v>546</v>
      </c>
      <c r="B548" s="22" t="s">
        <v>1439</v>
      </c>
      <c r="C548" s="22" t="s">
        <v>1440</v>
      </c>
      <c r="D548" s="22" t="s">
        <v>1441</v>
      </c>
      <c r="E548" s="22" t="s">
        <v>3</v>
      </c>
      <c r="F548" s="8">
        <v>100</v>
      </c>
    </row>
    <row r="549" spans="1:6" ht="13.5" customHeight="1">
      <c r="A549" s="3">
        <v>547</v>
      </c>
      <c r="B549" s="22" t="s">
        <v>1442</v>
      </c>
      <c r="C549" s="22" t="s">
        <v>1443</v>
      </c>
      <c r="D549" s="22" t="s">
        <v>1444</v>
      </c>
      <c r="E549" s="22" t="s">
        <v>3</v>
      </c>
      <c r="F549" s="11">
        <v>90</v>
      </c>
    </row>
    <row r="550" spans="1:6" ht="13.5" customHeight="1">
      <c r="A550" s="3">
        <v>548</v>
      </c>
      <c r="B550" s="22" t="s">
        <v>1445</v>
      </c>
      <c r="C550" s="22" t="s">
        <v>1446</v>
      </c>
      <c r="D550" s="22" t="s">
        <v>1447</v>
      </c>
      <c r="E550" s="22" t="s">
        <v>3</v>
      </c>
      <c r="F550" s="8">
        <v>70</v>
      </c>
    </row>
    <row r="551" spans="1:6" ht="13.5" customHeight="1">
      <c r="A551" s="3">
        <v>549</v>
      </c>
      <c r="B551" s="22" t="s">
        <v>1448</v>
      </c>
      <c r="C551" s="22" t="s">
        <v>841</v>
      </c>
      <c r="D551" s="22" t="s">
        <v>1449</v>
      </c>
      <c r="E551" s="22" t="s">
        <v>3</v>
      </c>
      <c r="F551" s="8">
        <v>500</v>
      </c>
    </row>
    <row r="552" spans="1:6" ht="13.5" customHeight="1">
      <c r="A552" s="3">
        <v>550</v>
      </c>
      <c r="B552" s="22" t="s">
        <v>1450</v>
      </c>
      <c r="C552" s="22" t="s">
        <v>1451</v>
      </c>
      <c r="D552" s="22" t="s">
        <v>1452</v>
      </c>
      <c r="E552" s="22" t="s">
        <v>3</v>
      </c>
      <c r="F552" s="8">
        <v>550</v>
      </c>
    </row>
    <row r="553" spans="1:6" ht="13.5" customHeight="1">
      <c r="A553" s="3">
        <v>551</v>
      </c>
      <c r="B553" s="22" t="s">
        <v>1453</v>
      </c>
      <c r="C553" s="22" t="s">
        <v>153</v>
      </c>
      <c r="D553" s="22" t="s">
        <v>1454</v>
      </c>
      <c r="E553" s="22" t="s">
        <v>3</v>
      </c>
      <c r="F553" s="8">
        <v>500</v>
      </c>
    </row>
    <row r="554" spans="1:6" ht="13.5" customHeight="1">
      <c r="A554" s="3">
        <v>552</v>
      </c>
      <c r="B554" s="22" t="s">
        <v>1455</v>
      </c>
      <c r="C554" s="22" t="s">
        <v>123</v>
      </c>
      <c r="D554" s="22" t="s">
        <v>1456</v>
      </c>
      <c r="E554" s="22" t="s">
        <v>3</v>
      </c>
      <c r="F554" s="8">
        <v>260</v>
      </c>
    </row>
    <row r="555" spans="1:6" ht="13.5" customHeight="1">
      <c r="A555" s="3">
        <v>553</v>
      </c>
      <c r="B555" s="13" t="s">
        <v>8232</v>
      </c>
      <c r="C555" s="14" t="s">
        <v>8233</v>
      </c>
      <c r="D555" s="14" t="s">
        <v>8234</v>
      </c>
      <c r="E555" s="14" t="s">
        <v>3</v>
      </c>
      <c r="F555" s="7">
        <v>8000</v>
      </c>
    </row>
    <row r="556" spans="1:6" ht="13.5" customHeight="1">
      <c r="A556" s="3">
        <v>554</v>
      </c>
      <c r="B556" s="22" t="s">
        <v>1457</v>
      </c>
      <c r="C556" s="22" t="s">
        <v>1458</v>
      </c>
      <c r="D556" s="22" t="s">
        <v>1459</v>
      </c>
      <c r="E556" s="22" t="s">
        <v>3</v>
      </c>
      <c r="F556" s="8">
        <v>360</v>
      </c>
    </row>
    <row r="557" spans="1:6" ht="13.5" customHeight="1">
      <c r="A557" s="3">
        <v>555</v>
      </c>
      <c r="B557" s="22" t="s">
        <v>1460</v>
      </c>
      <c r="C557" s="22" t="s">
        <v>1461</v>
      </c>
      <c r="D557" s="22" t="s">
        <v>1462</v>
      </c>
      <c r="E557" s="22" t="s">
        <v>3</v>
      </c>
      <c r="F557" s="8">
        <v>360</v>
      </c>
    </row>
    <row r="558" spans="1:6" ht="13.5" customHeight="1">
      <c r="A558" s="3">
        <v>556</v>
      </c>
      <c r="B558" s="22" t="s">
        <v>1463</v>
      </c>
      <c r="C558" s="22" t="s">
        <v>1464</v>
      </c>
      <c r="D558" s="22" t="s">
        <v>1465</v>
      </c>
      <c r="E558" s="22" t="s">
        <v>3</v>
      </c>
      <c r="F558" s="8">
        <v>1000</v>
      </c>
    </row>
    <row r="559" spans="1:6" ht="13.5" customHeight="1">
      <c r="A559" s="3">
        <v>557</v>
      </c>
      <c r="B559" s="22" t="s">
        <v>1466</v>
      </c>
      <c r="C559" s="22" t="s">
        <v>1467</v>
      </c>
      <c r="D559" s="22" t="s">
        <v>1468</v>
      </c>
      <c r="E559" s="22" t="s">
        <v>3</v>
      </c>
      <c r="F559" s="8">
        <v>470</v>
      </c>
    </row>
    <row r="560" spans="1:6" ht="13.5" customHeight="1">
      <c r="A560" s="3">
        <v>558</v>
      </c>
      <c r="B560" s="22" t="s">
        <v>1469</v>
      </c>
      <c r="C560" s="22" t="s">
        <v>1470</v>
      </c>
      <c r="D560" s="22" t="s">
        <v>1471</v>
      </c>
      <c r="E560" s="22" t="s">
        <v>3</v>
      </c>
      <c r="F560" s="8">
        <v>470</v>
      </c>
    </row>
    <row r="561" spans="1:6" ht="13.5" customHeight="1">
      <c r="A561" s="3">
        <v>559</v>
      </c>
      <c r="B561" s="22" t="s">
        <v>1472</v>
      </c>
      <c r="C561" s="22" t="s">
        <v>1473</v>
      </c>
      <c r="D561" s="22" t="s">
        <v>1474</v>
      </c>
      <c r="E561" s="22" t="s">
        <v>3</v>
      </c>
      <c r="F561" s="11">
        <v>500</v>
      </c>
    </row>
    <row r="562" spans="1:6" ht="13.5" customHeight="1">
      <c r="A562" s="3">
        <v>560</v>
      </c>
      <c r="B562" s="13" t="s">
        <v>8229</v>
      </c>
      <c r="C562" s="14" t="s">
        <v>8230</v>
      </c>
      <c r="D562" s="14" t="s">
        <v>8231</v>
      </c>
      <c r="E562" s="14" t="s">
        <v>3</v>
      </c>
      <c r="F562" s="7">
        <v>22000</v>
      </c>
    </row>
    <row r="563" spans="1:6" ht="13.5" customHeight="1">
      <c r="A563" s="3">
        <v>561</v>
      </c>
      <c r="B563" s="22" t="s">
        <v>1475</v>
      </c>
      <c r="C563" s="22" t="s">
        <v>156</v>
      </c>
      <c r="D563" s="22" t="s">
        <v>1476</v>
      </c>
      <c r="E563" s="22" t="s">
        <v>3</v>
      </c>
      <c r="F563" s="8">
        <v>170</v>
      </c>
    </row>
    <row r="564" spans="1:6" ht="13.5" customHeight="1">
      <c r="A564" s="3">
        <v>562</v>
      </c>
      <c r="B564" s="22" t="s">
        <v>1477</v>
      </c>
      <c r="C564" s="22" t="s">
        <v>1478</v>
      </c>
      <c r="D564" s="22" t="s">
        <v>1479</v>
      </c>
      <c r="E564" s="22" t="s">
        <v>3</v>
      </c>
      <c r="F564" s="8">
        <v>40</v>
      </c>
    </row>
    <row r="565" spans="1:6" ht="13.5" customHeight="1">
      <c r="A565" s="3">
        <v>563</v>
      </c>
      <c r="B565" s="22" t="s">
        <v>1480</v>
      </c>
      <c r="C565" s="22" t="s">
        <v>1481</v>
      </c>
      <c r="D565" s="22" t="s">
        <v>1482</v>
      </c>
      <c r="E565" s="22" t="s">
        <v>3</v>
      </c>
      <c r="F565" s="8">
        <v>100</v>
      </c>
    </row>
    <row r="566" spans="1:6" ht="13.5" customHeight="1">
      <c r="A566" s="3">
        <v>564</v>
      </c>
      <c r="B566" s="22" t="s">
        <v>1483</v>
      </c>
      <c r="C566" s="22" t="s">
        <v>1078</v>
      </c>
      <c r="D566" s="22" t="s">
        <v>1484</v>
      </c>
      <c r="E566" s="22" t="s">
        <v>3</v>
      </c>
      <c r="F566" s="8">
        <v>25</v>
      </c>
    </row>
    <row r="567" spans="1:6" ht="13.5" customHeight="1">
      <c r="A567" s="3">
        <v>565</v>
      </c>
      <c r="B567" s="22" t="s">
        <v>1485</v>
      </c>
      <c r="C567" s="22" t="s">
        <v>1486</v>
      </c>
      <c r="D567" s="22" t="s">
        <v>1487</v>
      </c>
      <c r="E567" s="22" t="s">
        <v>3</v>
      </c>
      <c r="F567" s="8">
        <v>110</v>
      </c>
    </row>
    <row r="568" spans="1:6" ht="13.5" customHeight="1">
      <c r="A568" s="3">
        <v>566</v>
      </c>
      <c r="B568" s="22" t="s">
        <v>1488</v>
      </c>
      <c r="C568" s="22" t="s">
        <v>1489</v>
      </c>
      <c r="D568" s="22" t="s">
        <v>1490</v>
      </c>
      <c r="E568" s="22" t="s">
        <v>3</v>
      </c>
      <c r="F568" s="11">
        <v>240</v>
      </c>
    </row>
    <row r="569" spans="1:6" ht="13.5" customHeight="1">
      <c r="A569" s="3">
        <v>567</v>
      </c>
      <c r="B569" s="22" t="s">
        <v>1491</v>
      </c>
      <c r="C569" s="22" t="s">
        <v>1492</v>
      </c>
      <c r="D569" s="22" t="s">
        <v>1493</v>
      </c>
      <c r="E569" s="22" t="s">
        <v>3</v>
      </c>
      <c r="F569" s="8">
        <v>90</v>
      </c>
    </row>
    <row r="570" spans="1:6" ht="13.5" customHeight="1">
      <c r="A570" s="3">
        <v>568</v>
      </c>
      <c r="B570" s="22" t="s">
        <v>1494</v>
      </c>
      <c r="C570" s="22" t="s">
        <v>1495</v>
      </c>
      <c r="D570" s="22" t="s">
        <v>1496</v>
      </c>
      <c r="E570" s="22" t="s">
        <v>3</v>
      </c>
      <c r="F570" s="11">
        <v>100</v>
      </c>
    </row>
    <row r="571" spans="1:6" ht="13.5" customHeight="1">
      <c r="A571" s="3">
        <v>569</v>
      </c>
      <c r="B571" s="22" t="s">
        <v>1497</v>
      </c>
      <c r="C571" s="22" t="s">
        <v>1498</v>
      </c>
      <c r="D571" s="22" t="s">
        <v>1499</v>
      </c>
      <c r="E571" s="22" t="s">
        <v>3</v>
      </c>
      <c r="F571" s="8">
        <v>60</v>
      </c>
    </row>
    <row r="572" spans="1:6" ht="13.5" customHeight="1">
      <c r="A572" s="3">
        <v>570</v>
      </c>
      <c r="B572" s="22" t="s">
        <v>1500</v>
      </c>
      <c r="C572" s="22" t="s">
        <v>1501</v>
      </c>
      <c r="D572" s="22" t="s">
        <v>1502</v>
      </c>
      <c r="E572" s="22" t="s">
        <v>886</v>
      </c>
      <c r="F572" s="11">
        <v>400</v>
      </c>
    </row>
    <row r="573" spans="1:6" ht="13.5" customHeight="1">
      <c r="A573" s="3">
        <v>571</v>
      </c>
      <c r="B573" s="22" t="s">
        <v>1503</v>
      </c>
      <c r="C573" s="22" t="s">
        <v>1504</v>
      </c>
      <c r="D573" s="22" t="s">
        <v>1505</v>
      </c>
      <c r="E573" s="22" t="s">
        <v>3</v>
      </c>
      <c r="F573" s="8">
        <v>180</v>
      </c>
    </row>
    <row r="574" spans="1:6" ht="13.5" customHeight="1">
      <c r="A574" s="3">
        <v>572</v>
      </c>
      <c r="B574" s="22" t="s">
        <v>1506</v>
      </c>
      <c r="C574" s="22" t="s">
        <v>1507</v>
      </c>
      <c r="D574" s="22" t="s">
        <v>1505</v>
      </c>
      <c r="E574" s="22" t="s">
        <v>3</v>
      </c>
      <c r="F574" s="8">
        <v>180</v>
      </c>
    </row>
    <row r="575" spans="1:6" ht="13.5" customHeight="1">
      <c r="A575" s="3">
        <v>573</v>
      </c>
      <c r="B575" s="22" t="s">
        <v>1508</v>
      </c>
      <c r="C575" s="22" t="s">
        <v>1509</v>
      </c>
      <c r="D575" s="22" t="s">
        <v>1510</v>
      </c>
      <c r="E575" s="22" t="s">
        <v>3</v>
      </c>
      <c r="F575" s="8">
        <v>40</v>
      </c>
    </row>
    <row r="576" spans="1:6" ht="13.5" customHeight="1">
      <c r="A576" s="3">
        <v>574</v>
      </c>
      <c r="B576" s="22" t="s">
        <v>1511</v>
      </c>
      <c r="C576" s="22" t="s">
        <v>1512</v>
      </c>
      <c r="D576" s="22" t="s">
        <v>1513</v>
      </c>
      <c r="E576" s="22" t="s">
        <v>886</v>
      </c>
      <c r="F576" s="11">
        <v>200</v>
      </c>
    </row>
    <row r="577" spans="1:6" ht="13.5" customHeight="1">
      <c r="A577" s="3">
        <v>575</v>
      </c>
      <c r="B577" s="22" t="s">
        <v>1514</v>
      </c>
      <c r="C577" s="22" t="s">
        <v>1515</v>
      </c>
      <c r="D577" s="22" t="s">
        <v>1516</v>
      </c>
      <c r="E577" s="22" t="s">
        <v>3</v>
      </c>
      <c r="F577" s="11">
        <f>1100</f>
        <v>1100</v>
      </c>
    </row>
    <row r="578" spans="1:6" ht="13.5" customHeight="1">
      <c r="A578" s="3">
        <v>576</v>
      </c>
      <c r="B578" s="22" t="s">
        <v>1517</v>
      </c>
      <c r="C578" s="22" t="s">
        <v>1518</v>
      </c>
      <c r="D578" s="22" t="s">
        <v>1519</v>
      </c>
      <c r="E578" s="22" t="s">
        <v>3</v>
      </c>
      <c r="F578" s="8">
        <v>25</v>
      </c>
    </row>
    <row r="579" spans="1:6" ht="13.5" customHeight="1">
      <c r="A579" s="3">
        <v>577</v>
      </c>
      <c r="B579" s="22" t="s">
        <v>1520</v>
      </c>
      <c r="C579" s="22" t="s">
        <v>1521</v>
      </c>
      <c r="D579" s="22" t="s">
        <v>1522</v>
      </c>
      <c r="E579" s="22" t="s">
        <v>3</v>
      </c>
      <c r="F579" s="8">
        <v>15</v>
      </c>
    </row>
    <row r="580" spans="1:6" ht="13.5" customHeight="1">
      <c r="A580" s="3">
        <v>578</v>
      </c>
      <c r="B580" s="22" t="s">
        <v>1523</v>
      </c>
      <c r="C580" s="22" t="s">
        <v>1524</v>
      </c>
      <c r="D580" s="22" t="s">
        <v>1525</v>
      </c>
      <c r="E580" s="22" t="s">
        <v>3</v>
      </c>
      <c r="F580" s="8">
        <v>50</v>
      </c>
    </row>
    <row r="581" spans="1:6" ht="13.5" customHeight="1">
      <c r="A581" s="3">
        <v>579</v>
      </c>
      <c r="B581" s="22" t="s">
        <v>1526</v>
      </c>
      <c r="C581" s="22" t="s">
        <v>1527</v>
      </c>
      <c r="D581" s="22" t="s">
        <v>1528</v>
      </c>
      <c r="E581" s="22" t="s">
        <v>3</v>
      </c>
      <c r="F581" s="8">
        <v>60</v>
      </c>
    </row>
    <row r="582" spans="1:6" ht="13.5" customHeight="1">
      <c r="A582" s="3">
        <v>580</v>
      </c>
      <c r="B582" s="22" t="s">
        <v>1529</v>
      </c>
      <c r="C582" s="22" t="s">
        <v>1530</v>
      </c>
      <c r="D582" s="22" t="s">
        <v>1531</v>
      </c>
      <c r="E582" s="22" t="s">
        <v>3</v>
      </c>
      <c r="F582" s="8">
        <v>2</v>
      </c>
    </row>
    <row r="583" spans="1:6" ht="13.5" customHeight="1">
      <c r="A583" s="3">
        <v>581</v>
      </c>
      <c r="B583" s="22" t="s">
        <v>1532</v>
      </c>
      <c r="C583" s="22" t="s">
        <v>1530</v>
      </c>
      <c r="D583" s="22" t="s">
        <v>1533</v>
      </c>
      <c r="E583" s="22" t="s">
        <v>3</v>
      </c>
      <c r="F583" s="8">
        <v>3</v>
      </c>
    </row>
    <row r="584" spans="1:6" ht="13.5" customHeight="1">
      <c r="A584" s="3">
        <v>582</v>
      </c>
      <c r="B584" s="22" t="s">
        <v>1534</v>
      </c>
      <c r="C584" s="22" t="s">
        <v>1535</v>
      </c>
      <c r="D584" s="22" t="s">
        <v>1536</v>
      </c>
      <c r="E584" s="22" t="s">
        <v>3</v>
      </c>
      <c r="F584" s="8">
        <v>100</v>
      </c>
    </row>
    <row r="585" spans="1:6" ht="13.5" customHeight="1">
      <c r="A585" s="3">
        <v>583</v>
      </c>
      <c r="B585" s="22" t="s">
        <v>1537</v>
      </c>
      <c r="C585" s="22" t="s">
        <v>1538</v>
      </c>
      <c r="D585" s="22" t="s">
        <v>1539</v>
      </c>
      <c r="E585" s="22" t="s">
        <v>3</v>
      </c>
      <c r="F585" s="11">
        <v>90</v>
      </c>
    </row>
    <row r="586" spans="1:6" ht="13.5" customHeight="1">
      <c r="A586" s="3">
        <v>584</v>
      </c>
      <c r="B586" s="22" t="s">
        <v>1540</v>
      </c>
      <c r="C586" s="22" t="s">
        <v>176</v>
      </c>
      <c r="D586" s="22" t="s">
        <v>1541</v>
      </c>
      <c r="E586" s="22" t="s">
        <v>3</v>
      </c>
      <c r="F586" s="8">
        <v>55</v>
      </c>
    </row>
    <row r="587" spans="1:6" ht="13.5" customHeight="1">
      <c r="A587" s="3">
        <v>585</v>
      </c>
      <c r="B587" s="22" t="s">
        <v>1542</v>
      </c>
      <c r="C587" s="22" t="s">
        <v>1543</v>
      </c>
      <c r="D587" s="22" t="s">
        <v>1544</v>
      </c>
      <c r="E587" s="22" t="s">
        <v>886</v>
      </c>
      <c r="F587" s="11">
        <v>250</v>
      </c>
    </row>
    <row r="588" spans="1:6" ht="13.5" customHeight="1">
      <c r="A588" s="3">
        <v>586</v>
      </c>
      <c r="B588" s="22" t="s">
        <v>1545</v>
      </c>
      <c r="C588" s="22" t="s">
        <v>209</v>
      </c>
      <c r="D588" s="22" t="s">
        <v>1546</v>
      </c>
      <c r="E588" s="22" t="s">
        <v>3</v>
      </c>
      <c r="F588" s="8">
        <v>1000</v>
      </c>
    </row>
    <row r="589" spans="1:6" ht="13.5" customHeight="1">
      <c r="A589" s="3">
        <v>587</v>
      </c>
      <c r="B589" s="22" t="s">
        <v>1547</v>
      </c>
      <c r="C589" s="22" t="s">
        <v>1548</v>
      </c>
      <c r="D589" s="22" t="s">
        <v>108</v>
      </c>
      <c r="E589" s="22" t="s">
        <v>3</v>
      </c>
      <c r="F589" s="8">
        <v>50</v>
      </c>
    </row>
    <row r="590" spans="1:6" ht="13.5" customHeight="1">
      <c r="A590" s="3">
        <v>588</v>
      </c>
      <c r="B590" s="22" t="s">
        <v>1549</v>
      </c>
      <c r="C590" s="22" t="s">
        <v>1282</v>
      </c>
      <c r="D590" s="22" t="s">
        <v>1550</v>
      </c>
      <c r="E590" s="22" t="s">
        <v>3</v>
      </c>
      <c r="F590" s="8">
        <v>45</v>
      </c>
    </row>
    <row r="591" spans="1:6" ht="13.5" customHeight="1">
      <c r="A591" s="3">
        <v>589</v>
      </c>
      <c r="B591" s="22" t="s">
        <v>1551</v>
      </c>
      <c r="C591" s="22" t="s">
        <v>1552</v>
      </c>
      <c r="D591" s="22" t="s">
        <v>1553</v>
      </c>
      <c r="E591" s="22" t="s">
        <v>3</v>
      </c>
      <c r="F591" s="8">
        <v>15</v>
      </c>
    </row>
    <row r="592" spans="1:6" ht="13.5" customHeight="1">
      <c r="A592" s="3">
        <v>590</v>
      </c>
      <c r="B592" s="22" t="s">
        <v>1554</v>
      </c>
      <c r="C592" s="22" t="s">
        <v>8119</v>
      </c>
      <c r="D592" s="22" t="s">
        <v>1555</v>
      </c>
      <c r="E592" s="22" t="s">
        <v>3</v>
      </c>
      <c r="F592" s="8">
        <v>160</v>
      </c>
    </row>
    <row r="593" spans="1:6" ht="13.5" customHeight="1">
      <c r="A593" s="3">
        <v>591</v>
      </c>
      <c r="B593" s="22" t="s">
        <v>1556</v>
      </c>
      <c r="C593" s="22" t="s">
        <v>1557</v>
      </c>
      <c r="D593" s="22" t="s">
        <v>1558</v>
      </c>
      <c r="E593" s="22" t="s">
        <v>3</v>
      </c>
      <c r="F593" s="8">
        <v>200</v>
      </c>
    </row>
    <row r="594" spans="1:6" ht="13.5" customHeight="1">
      <c r="A594" s="3">
        <v>592</v>
      </c>
      <c r="B594" s="22" t="s">
        <v>1559</v>
      </c>
      <c r="C594" s="22" t="s">
        <v>1557</v>
      </c>
      <c r="D594" s="22" t="s">
        <v>1560</v>
      </c>
      <c r="E594" s="22" t="s">
        <v>3</v>
      </c>
      <c r="F594" s="8">
        <v>180</v>
      </c>
    </row>
    <row r="595" spans="1:6" ht="13.5" customHeight="1">
      <c r="A595" s="3">
        <v>593</v>
      </c>
      <c r="B595" s="22" t="s">
        <v>1561</v>
      </c>
      <c r="C595" s="22" t="s">
        <v>456</v>
      </c>
      <c r="D595" s="22" t="s">
        <v>1562</v>
      </c>
      <c r="E595" s="22" t="s">
        <v>3</v>
      </c>
      <c r="F595" s="8">
        <v>2400</v>
      </c>
    </row>
    <row r="596" spans="1:6" ht="13.5" customHeight="1">
      <c r="A596" s="3">
        <v>594</v>
      </c>
      <c r="B596" s="22" t="s">
        <v>1563</v>
      </c>
      <c r="C596" s="22" t="s">
        <v>1564</v>
      </c>
      <c r="D596" s="22" t="s">
        <v>1565</v>
      </c>
      <c r="E596" s="22" t="s">
        <v>3</v>
      </c>
      <c r="F596" s="8">
        <v>820</v>
      </c>
    </row>
    <row r="597" spans="1:6" ht="13.5" customHeight="1">
      <c r="A597" s="3">
        <v>595</v>
      </c>
      <c r="B597" s="22" t="s">
        <v>1566</v>
      </c>
      <c r="C597" s="22" t="s">
        <v>1567</v>
      </c>
      <c r="D597" s="22" t="s">
        <v>1568</v>
      </c>
      <c r="E597" s="22" t="s">
        <v>3</v>
      </c>
      <c r="F597" s="11">
        <v>300</v>
      </c>
    </row>
    <row r="598" spans="1:6" ht="13.5" customHeight="1">
      <c r="A598" s="3">
        <v>596</v>
      </c>
      <c r="B598" s="22" t="s">
        <v>1569</v>
      </c>
      <c r="C598" s="22" t="s">
        <v>1570</v>
      </c>
      <c r="D598" s="22" t="s">
        <v>1571</v>
      </c>
      <c r="E598" s="22" t="s">
        <v>3</v>
      </c>
      <c r="F598" s="8">
        <v>340</v>
      </c>
    </row>
    <row r="599" spans="1:6" ht="13.5" customHeight="1">
      <c r="A599" s="3">
        <v>597</v>
      </c>
      <c r="B599" s="22" t="s">
        <v>1572</v>
      </c>
      <c r="C599" s="22" t="s">
        <v>1573</v>
      </c>
      <c r="D599" s="22" t="s">
        <v>1574</v>
      </c>
      <c r="E599" s="22" t="s">
        <v>3</v>
      </c>
      <c r="F599" s="11">
        <v>75</v>
      </c>
    </row>
    <row r="600" spans="1:6" ht="13.5" customHeight="1">
      <c r="A600" s="3">
        <v>598</v>
      </c>
      <c r="B600" s="22" t="s">
        <v>1575</v>
      </c>
      <c r="C600" s="22" t="s">
        <v>1576</v>
      </c>
      <c r="D600" s="22" t="s">
        <v>1577</v>
      </c>
      <c r="E600" s="22" t="s">
        <v>3</v>
      </c>
      <c r="F600" s="8">
        <v>10</v>
      </c>
    </row>
    <row r="601" spans="1:6" ht="13.5" customHeight="1">
      <c r="A601" s="3">
        <v>599</v>
      </c>
      <c r="B601" s="22" t="s">
        <v>1578</v>
      </c>
      <c r="C601" s="22" t="s">
        <v>1579</v>
      </c>
      <c r="D601" s="22" t="s">
        <v>1580</v>
      </c>
      <c r="E601" s="22" t="s">
        <v>3</v>
      </c>
      <c r="F601" s="8">
        <v>150</v>
      </c>
    </row>
    <row r="602" spans="1:6" ht="13.5" customHeight="1">
      <c r="A602" s="3">
        <v>600</v>
      </c>
      <c r="B602" s="22" t="s">
        <v>1581</v>
      </c>
      <c r="C602" s="22" t="s">
        <v>1582</v>
      </c>
      <c r="D602" s="22" t="s">
        <v>1583</v>
      </c>
      <c r="E602" s="22" t="s">
        <v>3</v>
      </c>
      <c r="F602" s="8">
        <v>460</v>
      </c>
    </row>
    <row r="603" spans="1:6" ht="13.5" customHeight="1">
      <c r="A603" s="3">
        <v>601</v>
      </c>
      <c r="B603" s="22" t="s">
        <v>1584</v>
      </c>
      <c r="C603" s="22" t="s">
        <v>1585</v>
      </c>
      <c r="D603" s="22" t="s">
        <v>1586</v>
      </c>
      <c r="E603" s="22" t="s">
        <v>3</v>
      </c>
      <c r="F603" s="8">
        <v>380</v>
      </c>
    </row>
    <row r="604" spans="1:6" ht="13.5" customHeight="1">
      <c r="A604" s="3">
        <v>602</v>
      </c>
      <c r="B604" s="22" t="s">
        <v>1587</v>
      </c>
      <c r="C604" s="22" t="s">
        <v>1588</v>
      </c>
      <c r="D604" s="22" t="s">
        <v>1589</v>
      </c>
      <c r="E604" s="22" t="s">
        <v>886</v>
      </c>
      <c r="F604" s="8">
        <v>1430</v>
      </c>
    </row>
    <row r="605" spans="1:6" ht="13.5" customHeight="1">
      <c r="A605" s="3">
        <v>603</v>
      </c>
      <c r="B605" s="22" t="s">
        <v>1590</v>
      </c>
      <c r="C605" s="22" t="s">
        <v>1591</v>
      </c>
      <c r="D605" s="22" t="s">
        <v>1592</v>
      </c>
      <c r="E605" s="22" t="s">
        <v>3</v>
      </c>
      <c r="F605" s="8">
        <v>680</v>
      </c>
    </row>
    <row r="606" spans="1:6" ht="13.5" customHeight="1">
      <c r="A606" s="3">
        <v>604</v>
      </c>
      <c r="B606" s="22" t="s">
        <v>1593</v>
      </c>
      <c r="C606" s="22" t="s">
        <v>1552</v>
      </c>
      <c r="D606" s="22" t="s">
        <v>1594</v>
      </c>
      <c r="E606" s="22" t="s">
        <v>3</v>
      </c>
      <c r="F606" s="8">
        <v>70</v>
      </c>
    </row>
    <row r="607" spans="1:6" ht="13.5" customHeight="1">
      <c r="A607" s="3">
        <v>605</v>
      </c>
      <c r="B607" s="22" t="s">
        <v>1595</v>
      </c>
      <c r="C607" s="22" t="s">
        <v>1596</v>
      </c>
      <c r="D607" s="22" t="s">
        <v>1597</v>
      </c>
      <c r="E607" s="22" t="s">
        <v>3</v>
      </c>
      <c r="F607" s="8">
        <v>9</v>
      </c>
    </row>
    <row r="608" spans="1:6" ht="13.5" customHeight="1">
      <c r="A608" s="3">
        <v>606</v>
      </c>
      <c r="B608" s="22" t="s">
        <v>1598</v>
      </c>
      <c r="C608" s="22" t="s">
        <v>1599</v>
      </c>
      <c r="D608" s="22" t="s">
        <v>1600</v>
      </c>
      <c r="E608" s="22" t="s">
        <v>3</v>
      </c>
      <c r="F608" s="8">
        <v>570</v>
      </c>
    </row>
    <row r="609" spans="1:6" ht="13.5" customHeight="1">
      <c r="A609" s="3">
        <v>607</v>
      </c>
      <c r="B609" s="22" t="s">
        <v>1601</v>
      </c>
      <c r="C609" s="22" t="s">
        <v>1599</v>
      </c>
      <c r="D609" s="22" t="s">
        <v>1602</v>
      </c>
      <c r="E609" s="22" t="s">
        <v>3</v>
      </c>
      <c r="F609" s="8">
        <v>700</v>
      </c>
    </row>
    <row r="610" spans="1:6" ht="13.5" customHeight="1">
      <c r="A610" s="3">
        <v>608</v>
      </c>
      <c r="B610" s="22" t="s">
        <v>1603</v>
      </c>
      <c r="C610" s="22" t="s">
        <v>1599</v>
      </c>
      <c r="D610" s="22" t="s">
        <v>1604</v>
      </c>
      <c r="E610" s="22" t="s">
        <v>3</v>
      </c>
      <c r="F610" s="8">
        <v>410</v>
      </c>
    </row>
    <row r="611" spans="1:6" ht="13.5" customHeight="1">
      <c r="A611" s="3">
        <v>609</v>
      </c>
      <c r="B611" s="22" t="s">
        <v>1605</v>
      </c>
      <c r="C611" s="22" t="s">
        <v>1606</v>
      </c>
      <c r="D611" s="14"/>
      <c r="E611" s="22" t="s">
        <v>886</v>
      </c>
      <c r="F611" s="8">
        <v>7800</v>
      </c>
    </row>
    <row r="612" spans="1:6" ht="13.5" customHeight="1">
      <c r="A612" s="3">
        <v>610</v>
      </c>
      <c r="B612" s="22" t="s">
        <v>1607</v>
      </c>
      <c r="C612" s="22" t="s">
        <v>1608</v>
      </c>
      <c r="D612" s="22" t="s">
        <v>1609</v>
      </c>
      <c r="E612" s="22" t="s">
        <v>3</v>
      </c>
      <c r="F612" s="8">
        <v>500</v>
      </c>
    </row>
    <row r="613" spans="1:6" ht="13.5" customHeight="1">
      <c r="A613" s="3">
        <v>611</v>
      </c>
      <c r="B613" s="22" t="s">
        <v>1610</v>
      </c>
      <c r="C613" s="22" t="s">
        <v>1611</v>
      </c>
      <c r="D613" s="22" t="s">
        <v>1612</v>
      </c>
      <c r="E613" s="22" t="s">
        <v>3</v>
      </c>
      <c r="F613" s="8">
        <v>6</v>
      </c>
    </row>
    <row r="614" spans="1:6" ht="13.5" customHeight="1">
      <c r="A614" s="3">
        <v>612</v>
      </c>
      <c r="B614" s="22" t="s">
        <v>1613</v>
      </c>
      <c r="C614" s="22" t="s">
        <v>1614</v>
      </c>
      <c r="D614" s="22" t="s">
        <v>1615</v>
      </c>
      <c r="E614" s="22" t="s">
        <v>3</v>
      </c>
      <c r="F614" s="8">
        <v>6</v>
      </c>
    </row>
    <row r="615" spans="1:6" ht="13.5" customHeight="1">
      <c r="A615" s="3">
        <v>613</v>
      </c>
      <c r="B615" s="22" t="s">
        <v>1616</v>
      </c>
      <c r="C615" s="22" t="s">
        <v>1614</v>
      </c>
      <c r="D615" s="22" t="s">
        <v>1617</v>
      </c>
      <c r="E615" s="22" t="s">
        <v>3</v>
      </c>
      <c r="F615" s="8">
        <v>4</v>
      </c>
    </row>
    <row r="616" spans="1:6" ht="13.5" customHeight="1">
      <c r="A616" s="3">
        <v>614</v>
      </c>
      <c r="B616" s="22" t="s">
        <v>1618</v>
      </c>
      <c r="C616" s="22" t="s">
        <v>1619</v>
      </c>
      <c r="D616" s="22" t="s">
        <v>1620</v>
      </c>
      <c r="E616" s="22" t="s">
        <v>3</v>
      </c>
      <c r="F616" s="8">
        <v>6</v>
      </c>
    </row>
    <row r="617" spans="1:6" ht="13.5" customHeight="1">
      <c r="A617" s="3">
        <v>615</v>
      </c>
      <c r="B617" s="22" t="s">
        <v>1621</v>
      </c>
      <c r="C617" s="22" t="s">
        <v>1588</v>
      </c>
      <c r="D617" s="22" t="s">
        <v>1622</v>
      </c>
      <c r="E617" s="22" t="s">
        <v>886</v>
      </c>
      <c r="F617" s="8">
        <v>1300</v>
      </c>
    </row>
    <row r="618" spans="1:6" ht="13.5" customHeight="1">
      <c r="A618" s="3">
        <v>616</v>
      </c>
      <c r="B618" s="22" t="s">
        <v>1623</v>
      </c>
      <c r="C618" s="22" t="s">
        <v>1624</v>
      </c>
      <c r="D618" s="22" t="s">
        <v>1622</v>
      </c>
      <c r="E618" s="22" t="s">
        <v>886</v>
      </c>
      <c r="F618" s="8">
        <v>820</v>
      </c>
    </row>
    <row r="619" spans="1:6" ht="13.5" customHeight="1">
      <c r="A619" s="3">
        <v>617</v>
      </c>
      <c r="B619" s="22" t="s">
        <v>1625</v>
      </c>
      <c r="C619" s="22" t="s">
        <v>1624</v>
      </c>
      <c r="D619" s="22" t="s">
        <v>1589</v>
      </c>
      <c r="E619" s="22" t="s">
        <v>886</v>
      </c>
      <c r="F619" s="8">
        <v>970</v>
      </c>
    </row>
    <row r="620" spans="1:6" ht="13.5" customHeight="1">
      <c r="A620" s="3">
        <v>618</v>
      </c>
      <c r="B620" s="22" t="s">
        <v>1626</v>
      </c>
      <c r="C620" s="22" t="s">
        <v>1627</v>
      </c>
      <c r="D620" s="22" t="s">
        <v>108</v>
      </c>
      <c r="E620" s="22" t="s">
        <v>3</v>
      </c>
      <c r="F620" s="8">
        <v>50</v>
      </c>
    </row>
    <row r="621" spans="1:6" ht="13.5" customHeight="1">
      <c r="A621" s="3">
        <v>619</v>
      </c>
      <c r="B621" s="22" t="s">
        <v>1628</v>
      </c>
      <c r="C621" s="22" t="s">
        <v>1629</v>
      </c>
      <c r="D621" s="22" t="s">
        <v>1630</v>
      </c>
      <c r="E621" s="22" t="s">
        <v>3</v>
      </c>
      <c r="F621" s="11">
        <v>75</v>
      </c>
    </row>
    <row r="622" spans="1:6" ht="13.5" customHeight="1">
      <c r="A622" s="3">
        <v>620</v>
      </c>
      <c r="B622" s="22" t="s">
        <v>1631</v>
      </c>
      <c r="C622" s="22" t="s">
        <v>1632</v>
      </c>
      <c r="D622" s="22" t="s">
        <v>1633</v>
      </c>
      <c r="E622" s="22" t="s">
        <v>3</v>
      </c>
      <c r="F622" s="11">
        <v>35</v>
      </c>
    </row>
    <row r="623" spans="1:6" ht="13.5" customHeight="1">
      <c r="A623" s="3">
        <v>621</v>
      </c>
      <c r="B623" s="22" t="s">
        <v>1634</v>
      </c>
      <c r="C623" s="22" t="s">
        <v>1635</v>
      </c>
      <c r="D623" s="22" t="s">
        <v>1636</v>
      </c>
      <c r="E623" s="22" t="s">
        <v>3</v>
      </c>
      <c r="F623" s="8">
        <v>100</v>
      </c>
    </row>
    <row r="624" spans="1:6" ht="13.5" customHeight="1">
      <c r="A624" s="3">
        <v>622</v>
      </c>
      <c r="B624" s="22" t="s">
        <v>1637</v>
      </c>
      <c r="C624" s="22" t="s">
        <v>1638</v>
      </c>
      <c r="D624" s="22" t="s">
        <v>1639</v>
      </c>
      <c r="E624" s="22" t="s">
        <v>3</v>
      </c>
      <c r="F624" s="11">
        <v>15</v>
      </c>
    </row>
    <row r="625" spans="1:6" ht="13.5" customHeight="1">
      <c r="A625" s="3">
        <v>623</v>
      </c>
      <c r="B625" s="22" t="s">
        <v>1640</v>
      </c>
      <c r="C625" s="22" t="s">
        <v>1641</v>
      </c>
      <c r="D625" s="22" t="s">
        <v>1642</v>
      </c>
      <c r="E625" s="22" t="s">
        <v>3</v>
      </c>
      <c r="F625" s="8">
        <v>30</v>
      </c>
    </row>
    <row r="626" spans="1:6" ht="13.5" customHeight="1">
      <c r="A626" s="3">
        <v>624</v>
      </c>
      <c r="B626" s="22" t="s">
        <v>1643</v>
      </c>
      <c r="C626" s="22" t="s">
        <v>1644</v>
      </c>
      <c r="D626" s="22" t="s">
        <v>1645</v>
      </c>
      <c r="E626" s="22" t="s">
        <v>3</v>
      </c>
      <c r="F626" s="8">
        <v>200</v>
      </c>
    </row>
    <row r="627" spans="1:6" ht="13.5" customHeight="1">
      <c r="A627" s="3">
        <v>625</v>
      </c>
      <c r="B627" s="22" t="s">
        <v>1646</v>
      </c>
      <c r="C627" s="22" t="s">
        <v>1647</v>
      </c>
      <c r="D627" s="22" t="s">
        <v>1648</v>
      </c>
      <c r="E627" s="22" t="s">
        <v>3</v>
      </c>
      <c r="F627" s="8">
        <v>110</v>
      </c>
    </row>
    <row r="628" spans="1:6" ht="13.5" customHeight="1">
      <c r="A628" s="3">
        <v>626</v>
      </c>
      <c r="B628" s="22" t="s">
        <v>1649</v>
      </c>
      <c r="C628" s="22" t="s">
        <v>1650</v>
      </c>
      <c r="D628" s="22" t="s">
        <v>1651</v>
      </c>
      <c r="E628" s="22" t="s">
        <v>3</v>
      </c>
      <c r="F628" s="8">
        <v>100</v>
      </c>
    </row>
    <row r="629" spans="1:6" ht="13.5" customHeight="1">
      <c r="A629" s="3">
        <v>627</v>
      </c>
      <c r="B629" s="22" t="s">
        <v>1652</v>
      </c>
      <c r="C629" s="22" t="s">
        <v>1627</v>
      </c>
      <c r="D629" s="22" t="s">
        <v>1653</v>
      </c>
      <c r="E629" s="22" t="s">
        <v>109</v>
      </c>
      <c r="F629" s="8">
        <v>50</v>
      </c>
    </row>
    <row r="630" spans="1:6" ht="13.5" customHeight="1">
      <c r="A630" s="3">
        <v>628</v>
      </c>
      <c r="B630" s="22" t="s">
        <v>1654</v>
      </c>
      <c r="C630" s="22" t="s">
        <v>1655</v>
      </c>
      <c r="D630" s="22" t="s">
        <v>1656</v>
      </c>
      <c r="E630" s="22" t="s">
        <v>3</v>
      </c>
      <c r="F630" s="8">
        <v>790</v>
      </c>
    </row>
    <row r="631" spans="1:6" ht="13.5" customHeight="1">
      <c r="A631" s="3">
        <v>629</v>
      </c>
      <c r="B631" s="22" t="s">
        <v>1657</v>
      </c>
      <c r="C631" s="22" t="s">
        <v>1368</v>
      </c>
      <c r="D631" s="22" t="s">
        <v>1658</v>
      </c>
      <c r="E631" s="22" t="s">
        <v>3</v>
      </c>
      <c r="F631" s="8">
        <v>400</v>
      </c>
    </row>
    <row r="632" spans="1:6" ht="13.5" customHeight="1">
      <c r="A632" s="3">
        <v>630</v>
      </c>
      <c r="B632" s="22" t="s">
        <v>1659</v>
      </c>
      <c r="C632" s="22" t="s">
        <v>841</v>
      </c>
      <c r="D632" s="22" t="s">
        <v>1660</v>
      </c>
      <c r="E632" s="22" t="s">
        <v>3</v>
      </c>
      <c r="F632" s="8">
        <v>550</v>
      </c>
    </row>
    <row r="633" spans="1:6" ht="13.5" customHeight="1">
      <c r="A633" s="3">
        <v>631</v>
      </c>
      <c r="B633" s="22" t="s">
        <v>1661</v>
      </c>
      <c r="C633" s="22" t="s">
        <v>123</v>
      </c>
      <c r="D633" s="22" t="s">
        <v>1662</v>
      </c>
      <c r="E633" s="22" t="s">
        <v>3</v>
      </c>
      <c r="F633" s="8">
        <v>390</v>
      </c>
    </row>
    <row r="634" spans="1:6" ht="13.5" customHeight="1">
      <c r="A634" s="3">
        <v>632</v>
      </c>
      <c r="B634" s="22" t="s">
        <v>1663</v>
      </c>
      <c r="C634" s="22" t="s">
        <v>1365</v>
      </c>
      <c r="D634" s="22" t="s">
        <v>1664</v>
      </c>
      <c r="E634" s="22" t="s">
        <v>3</v>
      </c>
      <c r="F634" s="8">
        <v>420</v>
      </c>
    </row>
    <row r="635" spans="1:6" ht="13.5" customHeight="1">
      <c r="A635" s="3">
        <v>633</v>
      </c>
      <c r="B635" s="22" t="s">
        <v>1665</v>
      </c>
      <c r="C635" s="22" t="s">
        <v>1666</v>
      </c>
      <c r="D635" s="22" t="s">
        <v>1667</v>
      </c>
      <c r="E635" s="22" t="s">
        <v>3</v>
      </c>
      <c r="F635" s="8">
        <v>500</v>
      </c>
    </row>
    <row r="636" spans="1:6" ht="13.5" customHeight="1">
      <c r="A636" s="3">
        <v>634</v>
      </c>
      <c r="B636" s="22" t="s">
        <v>1668</v>
      </c>
      <c r="C636" s="22" t="s">
        <v>209</v>
      </c>
      <c r="D636" s="22" t="s">
        <v>1669</v>
      </c>
      <c r="E636" s="22" t="s">
        <v>3</v>
      </c>
      <c r="F636" s="8">
        <v>2200</v>
      </c>
    </row>
    <row r="637" spans="1:6" ht="13.5" customHeight="1">
      <c r="A637" s="3">
        <v>635</v>
      </c>
      <c r="B637" s="22" t="s">
        <v>1670</v>
      </c>
      <c r="C637" s="22" t="s">
        <v>1671</v>
      </c>
      <c r="D637" s="22" t="s">
        <v>1672</v>
      </c>
      <c r="E637" s="22" t="s">
        <v>3</v>
      </c>
      <c r="F637" s="8">
        <v>150</v>
      </c>
    </row>
    <row r="638" spans="1:6" ht="13.5" customHeight="1">
      <c r="A638" s="3">
        <v>636</v>
      </c>
      <c r="B638" s="22" t="s">
        <v>1673</v>
      </c>
      <c r="C638" s="22" t="s">
        <v>1282</v>
      </c>
      <c r="D638" s="22" t="s">
        <v>1674</v>
      </c>
      <c r="E638" s="22" t="s">
        <v>3</v>
      </c>
      <c r="F638" s="8">
        <v>50</v>
      </c>
    </row>
    <row r="639" spans="1:6" ht="13.5" customHeight="1">
      <c r="A639" s="3">
        <v>637</v>
      </c>
      <c r="B639" s="22" t="s">
        <v>1675</v>
      </c>
      <c r="C639" s="22" t="s">
        <v>456</v>
      </c>
      <c r="D639" s="22" t="s">
        <v>1676</v>
      </c>
      <c r="E639" s="22" t="s">
        <v>3</v>
      </c>
      <c r="F639" s="11">
        <f>3000</f>
        <v>3000</v>
      </c>
    </row>
    <row r="640" spans="1:6" ht="13.5" customHeight="1">
      <c r="A640" s="3">
        <v>638</v>
      </c>
      <c r="B640" s="22" t="s">
        <v>1677</v>
      </c>
      <c r="C640" s="22" t="s">
        <v>1573</v>
      </c>
      <c r="D640" s="22" t="s">
        <v>1678</v>
      </c>
      <c r="E640" s="22" t="s">
        <v>3</v>
      </c>
      <c r="F640" s="11">
        <v>120</v>
      </c>
    </row>
    <row r="641" spans="1:6" ht="13.5" customHeight="1">
      <c r="A641" s="3">
        <v>639</v>
      </c>
      <c r="B641" s="22" t="s">
        <v>1679</v>
      </c>
      <c r="C641" s="22" t="s">
        <v>1567</v>
      </c>
      <c r="D641" s="22" t="s">
        <v>1680</v>
      </c>
      <c r="E641" s="22" t="s">
        <v>3</v>
      </c>
      <c r="F641" s="11">
        <v>360</v>
      </c>
    </row>
    <row r="642" spans="1:6" ht="13.5" customHeight="1">
      <c r="A642" s="3">
        <v>640</v>
      </c>
      <c r="B642" s="22" t="s">
        <v>1681</v>
      </c>
      <c r="C642" s="22" t="s">
        <v>1682</v>
      </c>
      <c r="D642" s="22" t="s">
        <v>1683</v>
      </c>
      <c r="E642" s="22" t="s">
        <v>3</v>
      </c>
      <c r="F642" s="8">
        <v>1</v>
      </c>
    </row>
    <row r="643" spans="1:6" ht="13.5" customHeight="1">
      <c r="A643" s="3">
        <v>641</v>
      </c>
      <c r="B643" s="22" t="s">
        <v>1684</v>
      </c>
      <c r="C643" s="22" t="s">
        <v>8119</v>
      </c>
      <c r="D643" s="22" t="s">
        <v>1685</v>
      </c>
      <c r="E643" s="22" t="s">
        <v>3</v>
      </c>
      <c r="F643" s="8">
        <v>210</v>
      </c>
    </row>
    <row r="644" spans="1:6" ht="13.5" customHeight="1">
      <c r="A644" s="3">
        <v>642</v>
      </c>
      <c r="B644" s="22" t="s">
        <v>1686</v>
      </c>
      <c r="C644" s="22" t="s">
        <v>1687</v>
      </c>
      <c r="D644" s="22" t="s">
        <v>1688</v>
      </c>
      <c r="E644" s="22" t="s">
        <v>3</v>
      </c>
      <c r="F644" s="8">
        <v>370</v>
      </c>
    </row>
    <row r="645" spans="1:6" ht="13.5" customHeight="1">
      <c r="A645" s="3">
        <v>643</v>
      </c>
      <c r="B645" s="22" t="s">
        <v>1689</v>
      </c>
      <c r="C645" s="22" t="s">
        <v>1585</v>
      </c>
      <c r="D645" s="22" t="s">
        <v>1690</v>
      </c>
      <c r="E645" s="22" t="s">
        <v>3</v>
      </c>
      <c r="F645" s="8">
        <v>500</v>
      </c>
    </row>
    <row r="646" spans="1:6" ht="13.5" customHeight="1">
      <c r="A646" s="3">
        <v>644</v>
      </c>
      <c r="B646" s="22" t="s">
        <v>1691</v>
      </c>
      <c r="C646" s="22" t="s">
        <v>1582</v>
      </c>
      <c r="D646" s="22" t="s">
        <v>1692</v>
      </c>
      <c r="E646" s="22" t="s">
        <v>3</v>
      </c>
      <c r="F646" s="8">
        <v>400</v>
      </c>
    </row>
    <row r="647" spans="1:6" ht="13.5" customHeight="1">
      <c r="A647" s="3">
        <v>645</v>
      </c>
      <c r="B647" s="22" t="s">
        <v>1693</v>
      </c>
      <c r="C647" s="22" t="s">
        <v>1557</v>
      </c>
      <c r="D647" s="22" t="s">
        <v>1694</v>
      </c>
      <c r="E647" s="22" t="s">
        <v>3</v>
      </c>
      <c r="F647" s="8">
        <v>180</v>
      </c>
    </row>
    <row r="648" spans="1:6" ht="13.5" customHeight="1">
      <c r="A648" s="3">
        <v>646</v>
      </c>
      <c r="B648" s="22" t="s">
        <v>1695</v>
      </c>
      <c r="C648" s="22" t="s">
        <v>1696</v>
      </c>
      <c r="D648" s="22" t="s">
        <v>1697</v>
      </c>
      <c r="E648" s="22" t="s">
        <v>3</v>
      </c>
      <c r="F648" s="8">
        <v>60</v>
      </c>
    </row>
    <row r="649" spans="1:6" ht="13.5" customHeight="1">
      <c r="A649" s="3">
        <v>647</v>
      </c>
      <c r="B649" s="22" t="s">
        <v>1698</v>
      </c>
      <c r="C649" s="22" t="s">
        <v>1579</v>
      </c>
      <c r="D649" s="22" t="s">
        <v>1699</v>
      </c>
      <c r="E649" s="22" t="s">
        <v>3</v>
      </c>
      <c r="F649" s="11">
        <v>200</v>
      </c>
    </row>
    <row r="650" spans="1:6" ht="13.5" customHeight="1">
      <c r="A650" s="3">
        <v>648</v>
      </c>
      <c r="B650" s="22" t="s">
        <v>1700</v>
      </c>
      <c r="C650" s="22" t="s">
        <v>1701</v>
      </c>
      <c r="D650" s="22" t="s">
        <v>1702</v>
      </c>
      <c r="E650" s="22" t="s">
        <v>3</v>
      </c>
      <c r="F650" s="11">
        <v>40</v>
      </c>
    </row>
    <row r="651" spans="1:6" ht="13.5" customHeight="1">
      <c r="A651" s="3">
        <v>649</v>
      </c>
      <c r="B651" s="22" t="s">
        <v>1703</v>
      </c>
      <c r="C651" s="22" t="s">
        <v>1629</v>
      </c>
      <c r="D651" s="22" t="s">
        <v>1704</v>
      </c>
      <c r="E651" s="22" t="s">
        <v>3</v>
      </c>
      <c r="F651" s="11">
        <v>80</v>
      </c>
    </row>
    <row r="652" spans="1:6" ht="13.5" customHeight="1">
      <c r="A652" s="3">
        <v>650</v>
      </c>
      <c r="B652" s="22" t="s">
        <v>1705</v>
      </c>
      <c r="C652" s="22" t="s">
        <v>1564</v>
      </c>
      <c r="D652" s="22" t="s">
        <v>1706</v>
      </c>
      <c r="E652" s="22" t="s">
        <v>3</v>
      </c>
      <c r="F652" s="8">
        <v>1000</v>
      </c>
    </row>
    <row r="653" spans="1:6" ht="13.5" customHeight="1">
      <c r="A653" s="3">
        <v>651</v>
      </c>
      <c r="B653" s="22" t="s">
        <v>1707</v>
      </c>
      <c r="C653" s="22" t="s">
        <v>1708</v>
      </c>
      <c r="D653" s="22" t="s">
        <v>1709</v>
      </c>
      <c r="E653" s="22" t="s">
        <v>3</v>
      </c>
      <c r="F653" s="8">
        <v>5</v>
      </c>
    </row>
    <row r="654" spans="1:6" ht="13.5" customHeight="1">
      <c r="A654" s="3">
        <v>652</v>
      </c>
      <c r="B654" s="22" t="s">
        <v>1710</v>
      </c>
      <c r="C654" s="22" t="s">
        <v>841</v>
      </c>
      <c r="D654" s="22" t="s">
        <v>1711</v>
      </c>
      <c r="E654" s="22" t="s">
        <v>3</v>
      </c>
      <c r="F654" s="8">
        <v>390</v>
      </c>
    </row>
    <row r="655" spans="1:6" ht="13.5" customHeight="1">
      <c r="A655" s="3">
        <v>653</v>
      </c>
      <c r="B655" s="22" t="s">
        <v>1712</v>
      </c>
      <c r="C655" s="22" t="s">
        <v>1713</v>
      </c>
      <c r="D655" s="22" t="s">
        <v>1714</v>
      </c>
      <c r="E655" s="22" t="s">
        <v>3</v>
      </c>
      <c r="F655" s="8">
        <v>940</v>
      </c>
    </row>
    <row r="656" spans="1:6" ht="13.5" customHeight="1">
      <c r="A656" s="3">
        <v>654</v>
      </c>
      <c r="B656" s="22" t="s">
        <v>1715</v>
      </c>
      <c r="C656" s="22" t="s">
        <v>1713</v>
      </c>
      <c r="D656" s="22" t="s">
        <v>1716</v>
      </c>
      <c r="E656" s="22" t="s">
        <v>3</v>
      </c>
      <c r="F656" s="8">
        <v>980</v>
      </c>
    </row>
    <row r="657" spans="1:6" ht="13.5" customHeight="1">
      <c r="A657" s="3">
        <v>655</v>
      </c>
      <c r="B657" s="22" t="s">
        <v>1717</v>
      </c>
      <c r="C657" s="22" t="s">
        <v>1713</v>
      </c>
      <c r="D657" s="22" t="s">
        <v>1718</v>
      </c>
      <c r="E657" s="22" t="s">
        <v>3</v>
      </c>
      <c r="F657" s="8">
        <v>1350</v>
      </c>
    </row>
    <row r="658" spans="1:6" ht="13.5" customHeight="1">
      <c r="A658" s="3">
        <v>656</v>
      </c>
      <c r="B658" s="22" t="s">
        <v>1719</v>
      </c>
      <c r="C658" s="22" t="s">
        <v>1713</v>
      </c>
      <c r="D658" s="22" t="s">
        <v>1720</v>
      </c>
      <c r="E658" s="22" t="s">
        <v>3</v>
      </c>
      <c r="F658" s="8">
        <v>2</v>
      </c>
    </row>
    <row r="659" spans="1:6" ht="13.5" customHeight="1">
      <c r="A659" s="3">
        <v>657</v>
      </c>
      <c r="B659" s="22" t="s">
        <v>1721</v>
      </c>
      <c r="C659" s="22" t="s">
        <v>1515</v>
      </c>
      <c r="D659" s="22" t="s">
        <v>1722</v>
      </c>
      <c r="E659" s="22" t="s">
        <v>3</v>
      </c>
      <c r="F659" s="11">
        <v>1150</v>
      </c>
    </row>
    <row r="660" spans="1:6" ht="13.5" customHeight="1">
      <c r="A660" s="3">
        <v>658</v>
      </c>
      <c r="B660" s="22" t="s">
        <v>1723</v>
      </c>
      <c r="C660" s="22" t="s">
        <v>1724</v>
      </c>
      <c r="D660" s="22" t="s">
        <v>1725</v>
      </c>
      <c r="E660" s="22" t="s">
        <v>3</v>
      </c>
      <c r="F660" s="8">
        <v>110</v>
      </c>
    </row>
    <row r="661" spans="1:6" ht="13.5" customHeight="1">
      <c r="A661" s="3">
        <v>659</v>
      </c>
      <c r="B661" s="22" t="s">
        <v>1726</v>
      </c>
      <c r="C661" s="22" t="s">
        <v>1727</v>
      </c>
      <c r="D661" s="22" t="s">
        <v>1728</v>
      </c>
      <c r="E661" s="22" t="s">
        <v>3</v>
      </c>
      <c r="F661" s="8">
        <v>400</v>
      </c>
    </row>
    <row r="662" spans="1:6" ht="13.5" customHeight="1">
      <c r="A662" s="3">
        <v>660</v>
      </c>
      <c r="B662" s="22" t="s">
        <v>1729</v>
      </c>
      <c r="C662" s="22" t="s">
        <v>1730</v>
      </c>
      <c r="D662" s="22" t="s">
        <v>1731</v>
      </c>
      <c r="E662" s="22" t="s">
        <v>3</v>
      </c>
      <c r="F662" s="8">
        <v>370</v>
      </c>
    </row>
    <row r="663" spans="1:6" ht="13.5" customHeight="1">
      <c r="A663" s="3">
        <v>661</v>
      </c>
      <c r="B663" s="22" t="s">
        <v>1732</v>
      </c>
      <c r="C663" s="22" t="s">
        <v>1588</v>
      </c>
      <c r="D663" s="22" t="s">
        <v>1733</v>
      </c>
      <c r="E663" s="22" t="s">
        <v>886</v>
      </c>
      <c r="F663" s="11">
        <v>1930</v>
      </c>
    </row>
    <row r="664" spans="1:6" ht="13.5" customHeight="1">
      <c r="A664" s="3">
        <v>662</v>
      </c>
      <c r="B664" s="12" t="s">
        <v>8238</v>
      </c>
      <c r="C664" s="3" t="s">
        <v>1509</v>
      </c>
      <c r="D664" s="3" t="s">
        <v>8239</v>
      </c>
      <c r="E664" s="3" t="s">
        <v>3</v>
      </c>
      <c r="F664" s="8">
        <v>60</v>
      </c>
    </row>
    <row r="665" spans="1:6" ht="13.5" customHeight="1">
      <c r="A665" s="3">
        <v>663</v>
      </c>
      <c r="B665" s="22" t="s">
        <v>1734</v>
      </c>
      <c r="C665" s="22" t="s">
        <v>1588</v>
      </c>
      <c r="D665" s="22" t="s">
        <v>1735</v>
      </c>
      <c r="E665" s="22" t="s">
        <v>886</v>
      </c>
      <c r="F665" s="11">
        <v>1610</v>
      </c>
    </row>
    <row r="666" spans="1:6" ht="13.5" customHeight="1">
      <c r="A666" s="3">
        <v>664</v>
      </c>
      <c r="B666" s="22" t="s">
        <v>1736</v>
      </c>
      <c r="C666" s="22" t="s">
        <v>1624</v>
      </c>
      <c r="D666" s="22" t="s">
        <v>1735</v>
      </c>
      <c r="E666" s="22" t="s">
        <v>886</v>
      </c>
      <c r="F666" s="11">
        <v>1100</v>
      </c>
    </row>
    <row r="667" spans="1:6" ht="13.5" customHeight="1">
      <c r="A667" s="3">
        <v>665</v>
      </c>
      <c r="B667" s="22" t="s">
        <v>1737</v>
      </c>
      <c r="C667" s="22" t="s">
        <v>1624</v>
      </c>
      <c r="D667" s="22" t="s">
        <v>1735</v>
      </c>
      <c r="E667" s="22" t="s">
        <v>886</v>
      </c>
      <c r="F667" s="11">
        <v>1100</v>
      </c>
    </row>
    <row r="668" spans="1:6" ht="13.5" customHeight="1">
      <c r="A668" s="3">
        <v>666</v>
      </c>
      <c r="B668" s="22" t="s">
        <v>1738</v>
      </c>
      <c r="C668" s="22" t="s">
        <v>1739</v>
      </c>
      <c r="D668" s="22" t="s">
        <v>1740</v>
      </c>
      <c r="E668" s="22" t="s">
        <v>3</v>
      </c>
      <c r="F668" s="11">
        <v>930</v>
      </c>
    </row>
    <row r="669" spans="1:6" ht="13.5" customHeight="1">
      <c r="A669" s="3">
        <v>667</v>
      </c>
      <c r="B669" s="22" t="s">
        <v>1741</v>
      </c>
      <c r="C669" s="22" t="s">
        <v>1742</v>
      </c>
      <c r="D669" s="22" t="s">
        <v>1743</v>
      </c>
      <c r="E669" s="22" t="s">
        <v>3</v>
      </c>
      <c r="F669" s="8">
        <v>220</v>
      </c>
    </row>
    <row r="670" spans="1:6" ht="13.5" customHeight="1">
      <c r="A670" s="3">
        <v>668</v>
      </c>
      <c r="B670" s="22" t="s">
        <v>1744</v>
      </c>
      <c r="C670" s="22" t="s">
        <v>1745</v>
      </c>
      <c r="D670" s="22" t="s">
        <v>1746</v>
      </c>
      <c r="E670" s="22" t="s">
        <v>3</v>
      </c>
      <c r="F670" s="8">
        <v>250</v>
      </c>
    </row>
    <row r="671" spans="1:6" ht="13.5" customHeight="1">
      <c r="A671" s="3">
        <v>669</v>
      </c>
      <c r="B671" s="12" t="s">
        <v>8240</v>
      </c>
      <c r="C671" s="3" t="s">
        <v>8241</v>
      </c>
      <c r="D671" s="3" t="s">
        <v>8242</v>
      </c>
      <c r="E671" s="3" t="s">
        <v>3</v>
      </c>
      <c r="F671" s="8">
        <v>400</v>
      </c>
    </row>
    <row r="672" spans="1:6" ht="13.5" customHeight="1">
      <c r="A672" s="3">
        <v>670</v>
      </c>
      <c r="B672" s="22" t="s">
        <v>1747</v>
      </c>
      <c r="C672" s="22" t="s">
        <v>1748</v>
      </c>
      <c r="D672" s="22" t="s">
        <v>1749</v>
      </c>
      <c r="E672" s="22" t="s">
        <v>3</v>
      </c>
      <c r="F672" s="8">
        <v>500</v>
      </c>
    </row>
    <row r="673" spans="1:6" ht="13.5" customHeight="1">
      <c r="A673" s="3">
        <v>671</v>
      </c>
      <c r="B673" s="22" t="s">
        <v>1750</v>
      </c>
      <c r="C673" s="22" t="s">
        <v>1751</v>
      </c>
      <c r="D673" s="22" t="s">
        <v>1752</v>
      </c>
      <c r="E673" s="22" t="s">
        <v>3</v>
      </c>
      <c r="F673" s="8">
        <v>3</v>
      </c>
    </row>
    <row r="674" spans="1:6" ht="13.5" customHeight="1">
      <c r="A674" s="3">
        <v>672</v>
      </c>
      <c r="B674" s="22" t="s">
        <v>1753</v>
      </c>
      <c r="C674" s="22" t="s">
        <v>209</v>
      </c>
      <c r="D674" s="22" t="s">
        <v>1754</v>
      </c>
      <c r="E674" s="22" t="s">
        <v>3</v>
      </c>
      <c r="F674" s="8">
        <f>640</f>
        <v>640</v>
      </c>
    </row>
    <row r="675" spans="1:6" ht="13.5" customHeight="1">
      <c r="A675" s="3">
        <v>673</v>
      </c>
      <c r="B675" s="22" t="s">
        <v>1755</v>
      </c>
      <c r="C675" s="22" t="s">
        <v>1548</v>
      </c>
      <c r="D675" s="22" t="s">
        <v>1756</v>
      </c>
      <c r="E675" s="22" t="s">
        <v>3</v>
      </c>
      <c r="F675" s="11">
        <v>70</v>
      </c>
    </row>
    <row r="676" spans="1:6" ht="13.5" customHeight="1">
      <c r="A676" s="3">
        <v>674</v>
      </c>
      <c r="B676" s="22" t="s">
        <v>1757</v>
      </c>
      <c r="C676" s="22" t="s">
        <v>1758</v>
      </c>
      <c r="D676" s="22" t="s">
        <v>1759</v>
      </c>
      <c r="E676" s="22" t="s">
        <v>3</v>
      </c>
      <c r="F676" s="8">
        <v>10</v>
      </c>
    </row>
    <row r="677" spans="1:6" ht="13.5" customHeight="1">
      <c r="A677" s="3">
        <v>675</v>
      </c>
      <c r="B677" s="22" t="s">
        <v>1760</v>
      </c>
      <c r="C677" s="22" t="s">
        <v>1761</v>
      </c>
      <c r="D677" s="22" t="s">
        <v>1762</v>
      </c>
      <c r="E677" s="22" t="s">
        <v>3</v>
      </c>
      <c r="F677" s="11">
        <v>55</v>
      </c>
    </row>
    <row r="678" spans="1:6" ht="13.5" customHeight="1">
      <c r="A678" s="3">
        <v>676</v>
      </c>
      <c r="B678" s="22" t="s">
        <v>1763</v>
      </c>
      <c r="C678" s="22" t="s">
        <v>1564</v>
      </c>
      <c r="D678" s="22" t="s">
        <v>1764</v>
      </c>
      <c r="E678" s="22" t="s">
        <v>3</v>
      </c>
      <c r="F678" s="8">
        <v>780</v>
      </c>
    </row>
    <row r="679" spans="1:6" ht="13.5" customHeight="1">
      <c r="A679" s="3">
        <v>677</v>
      </c>
      <c r="B679" s="22" t="s">
        <v>1765</v>
      </c>
      <c r="C679" s="22" t="s">
        <v>1579</v>
      </c>
      <c r="D679" s="22" t="s">
        <v>1766</v>
      </c>
      <c r="E679" s="22" t="s">
        <v>3</v>
      </c>
      <c r="F679" s="8">
        <v>120</v>
      </c>
    </row>
    <row r="680" spans="1:6" ht="13.5" customHeight="1">
      <c r="A680" s="3">
        <v>678</v>
      </c>
      <c r="B680" s="22" t="s">
        <v>1767</v>
      </c>
      <c r="C680" s="22" t="s">
        <v>1585</v>
      </c>
      <c r="D680" s="22" t="s">
        <v>1768</v>
      </c>
      <c r="E680" s="22" t="s">
        <v>3</v>
      </c>
      <c r="F680" s="8">
        <v>280</v>
      </c>
    </row>
    <row r="681" spans="1:6" ht="13.5" customHeight="1">
      <c r="A681" s="3">
        <v>679</v>
      </c>
      <c r="B681" s="22" t="s">
        <v>1769</v>
      </c>
      <c r="C681" s="22" t="s">
        <v>555</v>
      </c>
      <c r="D681" s="22" t="s">
        <v>1770</v>
      </c>
      <c r="E681" s="22" t="s">
        <v>3</v>
      </c>
      <c r="F681" s="8">
        <v>15</v>
      </c>
    </row>
    <row r="682" spans="1:6" ht="13.5" customHeight="1">
      <c r="A682" s="3">
        <v>680</v>
      </c>
      <c r="B682" s="22" t="s">
        <v>1771</v>
      </c>
      <c r="C682" s="22" t="s">
        <v>1772</v>
      </c>
      <c r="D682" s="22" t="s">
        <v>1773</v>
      </c>
      <c r="E682" s="22" t="s">
        <v>3</v>
      </c>
      <c r="F682" s="8">
        <v>1120</v>
      </c>
    </row>
    <row r="683" spans="1:6" ht="13.5" customHeight="1">
      <c r="A683" s="3">
        <v>681</v>
      </c>
      <c r="B683" s="22" t="s">
        <v>1774</v>
      </c>
      <c r="C683" s="22" t="s">
        <v>1552</v>
      </c>
      <c r="D683" s="22" t="s">
        <v>1775</v>
      </c>
      <c r="E683" s="22" t="s">
        <v>3</v>
      </c>
      <c r="F683" s="8">
        <v>70</v>
      </c>
    </row>
    <row r="684" spans="1:6" ht="13.5" customHeight="1">
      <c r="A684" s="3">
        <v>682</v>
      </c>
      <c r="B684" s="22" t="s">
        <v>1776</v>
      </c>
      <c r="C684" s="22" t="s">
        <v>1777</v>
      </c>
      <c r="D684" s="22" t="s">
        <v>1778</v>
      </c>
      <c r="E684" s="22" t="s">
        <v>3</v>
      </c>
      <c r="F684" s="8">
        <v>680</v>
      </c>
    </row>
    <row r="685" spans="1:6" ht="13.5" customHeight="1">
      <c r="A685" s="3">
        <v>683</v>
      </c>
      <c r="B685" s="22" t="s">
        <v>1779</v>
      </c>
      <c r="C685" s="22" t="s">
        <v>1780</v>
      </c>
      <c r="D685" s="22" t="s">
        <v>1781</v>
      </c>
      <c r="E685" s="22" t="s">
        <v>3</v>
      </c>
      <c r="F685" s="8">
        <v>380</v>
      </c>
    </row>
    <row r="686" spans="1:6" ht="13.5" customHeight="1">
      <c r="A686" s="3">
        <v>684</v>
      </c>
      <c r="B686" s="3" t="s">
        <v>8082</v>
      </c>
      <c r="C686" s="3" t="s">
        <v>1608</v>
      </c>
      <c r="D686" s="3" t="s">
        <v>8083</v>
      </c>
      <c r="E686" s="25" t="s">
        <v>3</v>
      </c>
      <c r="F686" s="8">
        <v>3200</v>
      </c>
    </row>
    <row r="687" spans="1:6" ht="13.5" customHeight="1">
      <c r="A687" s="3">
        <v>685</v>
      </c>
      <c r="B687" s="22" t="s">
        <v>1782</v>
      </c>
      <c r="C687" s="22" t="s">
        <v>1422</v>
      </c>
      <c r="D687" s="22" t="s">
        <v>1783</v>
      </c>
      <c r="E687" s="22" t="s">
        <v>3</v>
      </c>
      <c r="F687" s="8">
        <v>800</v>
      </c>
    </row>
    <row r="688" spans="1:6" ht="13.5" customHeight="1">
      <c r="A688" s="3">
        <v>686</v>
      </c>
      <c r="B688" s="22" t="s">
        <v>1784</v>
      </c>
      <c r="C688" s="22" t="s">
        <v>1785</v>
      </c>
      <c r="D688" s="22" t="s">
        <v>1786</v>
      </c>
      <c r="E688" s="22" t="s">
        <v>3</v>
      </c>
      <c r="F688" s="8">
        <v>30</v>
      </c>
    </row>
    <row r="689" spans="1:6" ht="13.5" customHeight="1">
      <c r="A689" s="3">
        <v>687</v>
      </c>
      <c r="B689" s="22" t="s">
        <v>1787</v>
      </c>
      <c r="C689" s="22" t="s">
        <v>1788</v>
      </c>
      <c r="D689" s="22" t="s">
        <v>1789</v>
      </c>
      <c r="E689" s="22" t="s">
        <v>3</v>
      </c>
      <c r="F689" s="8">
        <v>30</v>
      </c>
    </row>
    <row r="690" spans="1:6" ht="13.5" customHeight="1">
      <c r="A690" s="3">
        <v>688</v>
      </c>
      <c r="B690" s="22" t="s">
        <v>1790</v>
      </c>
      <c r="C690" s="22" t="s">
        <v>1791</v>
      </c>
      <c r="D690" s="22" t="s">
        <v>1792</v>
      </c>
      <c r="E690" s="22" t="s">
        <v>3</v>
      </c>
      <c r="F690" s="8">
        <v>40</v>
      </c>
    </row>
    <row r="691" spans="1:6" ht="13.5" customHeight="1">
      <c r="A691" s="3">
        <v>689</v>
      </c>
      <c r="B691" s="22" t="s">
        <v>1793</v>
      </c>
      <c r="C691" s="22" t="s">
        <v>1794</v>
      </c>
      <c r="D691" s="22" t="s">
        <v>1795</v>
      </c>
      <c r="E691" s="22" t="s">
        <v>3</v>
      </c>
      <c r="F691" s="8">
        <v>30</v>
      </c>
    </row>
    <row r="692" spans="1:6" ht="13.5" customHeight="1">
      <c r="A692" s="3">
        <v>690</v>
      </c>
      <c r="B692" s="22" t="s">
        <v>1796</v>
      </c>
      <c r="C692" s="22" t="s">
        <v>1797</v>
      </c>
      <c r="D692" s="22" t="s">
        <v>1798</v>
      </c>
      <c r="E692" s="22" t="s">
        <v>3</v>
      </c>
      <c r="F692" s="8">
        <v>350</v>
      </c>
    </row>
    <row r="693" spans="1:6" ht="13.5" customHeight="1">
      <c r="A693" s="3">
        <v>691</v>
      </c>
      <c r="B693" s="22" t="s">
        <v>1799</v>
      </c>
      <c r="C693" s="22" t="s">
        <v>1800</v>
      </c>
      <c r="D693" s="22" t="s">
        <v>1801</v>
      </c>
      <c r="E693" s="22" t="s">
        <v>3</v>
      </c>
      <c r="F693" s="8">
        <v>40</v>
      </c>
    </row>
    <row r="694" spans="1:6" ht="13.5" customHeight="1">
      <c r="A694" s="3">
        <v>692</v>
      </c>
      <c r="B694" s="22" t="s">
        <v>1802</v>
      </c>
      <c r="C694" s="22" t="s">
        <v>1803</v>
      </c>
      <c r="D694" s="22" t="s">
        <v>1804</v>
      </c>
      <c r="E694" s="22" t="s">
        <v>3</v>
      </c>
      <c r="F694" s="8">
        <v>3500</v>
      </c>
    </row>
    <row r="695" spans="1:6" ht="13.5" customHeight="1">
      <c r="A695" s="3">
        <v>693</v>
      </c>
      <c r="B695" s="22" t="s">
        <v>1805</v>
      </c>
      <c r="C695" s="22" t="s">
        <v>1806</v>
      </c>
      <c r="D695" s="22" t="s">
        <v>1807</v>
      </c>
      <c r="E695" s="22" t="s">
        <v>3</v>
      </c>
      <c r="F695" s="8">
        <v>840</v>
      </c>
    </row>
    <row r="696" spans="1:6" ht="13.5" customHeight="1">
      <c r="A696" s="3">
        <v>694</v>
      </c>
      <c r="B696" s="22" t="s">
        <v>1808</v>
      </c>
      <c r="C696" s="22" t="s">
        <v>841</v>
      </c>
      <c r="D696" s="22" t="s">
        <v>1809</v>
      </c>
      <c r="E696" s="22" t="s">
        <v>3</v>
      </c>
      <c r="F696" s="8">
        <v>660</v>
      </c>
    </row>
    <row r="697" spans="1:6" ht="13.5" customHeight="1">
      <c r="A697" s="3">
        <v>695</v>
      </c>
      <c r="B697" s="22" t="s">
        <v>1810</v>
      </c>
      <c r="C697" s="22" t="s">
        <v>1811</v>
      </c>
      <c r="D697" s="22" t="s">
        <v>1812</v>
      </c>
      <c r="E697" s="22" t="s">
        <v>3</v>
      </c>
      <c r="F697" s="8">
        <v>180</v>
      </c>
    </row>
    <row r="698" spans="1:6" ht="13.5" customHeight="1">
      <c r="A698" s="3">
        <v>696</v>
      </c>
      <c r="B698" s="22" t="s">
        <v>1813</v>
      </c>
      <c r="C698" s="22" t="s">
        <v>1814</v>
      </c>
      <c r="D698" s="22" t="s">
        <v>1812</v>
      </c>
      <c r="E698" s="22" t="s">
        <v>3</v>
      </c>
      <c r="F698" s="8">
        <v>180</v>
      </c>
    </row>
    <row r="699" spans="1:6" ht="13.5" customHeight="1">
      <c r="A699" s="3">
        <v>697</v>
      </c>
      <c r="B699" s="22" t="s">
        <v>1815</v>
      </c>
      <c r="C699" s="22" t="s">
        <v>1473</v>
      </c>
      <c r="D699" s="22" t="s">
        <v>1816</v>
      </c>
      <c r="E699" s="22" t="s">
        <v>3</v>
      </c>
      <c r="F699" s="8">
        <v>200</v>
      </c>
    </row>
    <row r="700" spans="1:6" ht="13.5" customHeight="1">
      <c r="A700" s="3">
        <v>698</v>
      </c>
      <c r="B700" s="22" t="s">
        <v>1817</v>
      </c>
      <c r="C700" s="22" t="s">
        <v>156</v>
      </c>
      <c r="D700" s="22" t="s">
        <v>1818</v>
      </c>
      <c r="E700" s="22" t="s">
        <v>3</v>
      </c>
      <c r="F700" s="8">
        <v>340</v>
      </c>
    </row>
    <row r="701" spans="1:6" ht="13.5" customHeight="1">
      <c r="A701" s="3">
        <v>699</v>
      </c>
      <c r="B701" s="22" t="s">
        <v>1819</v>
      </c>
      <c r="C701" s="22" t="s">
        <v>1820</v>
      </c>
      <c r="D701" s="22" t="s">
        <v>1821</v>
      </c>
      <c r="E701" s="22" t="s">
        <v>3</v>
      </c>
      <c r="F701" s="8">
        <v>220</v>
      </c>
    </row>
    <row r="702" spans="1:6" ht="13.5" customHeight="1">
      <c r="A702" s="3">
        <v>700</v>
      </c>
      <c r="B702" s="22" t="s">
        <v>1822</v>
      </c>
      <c r="C702" s="22" t="s">
        <v>1823</v>
      </c>
      <c r="D702" s="22" t="s">
        <v>1824</v>
      </c>
      <c r="E702" s="22" t="s">
        <v>3</v>
      </c>
      <c r="F702" s="8">
        <v>70</v>
      </c>
    </row>
    <row r="703" spans="1:6" ht="13.5" customHeight="1">
      <c r="A703" s="3">
        <v>701</v>
      </c>
      <c r="B703" s="22" t="s">
        <v>1825</v>
      </c>
      <c r="C703" s="22" t="s">
        <v>1515</v>
      </c>
      <c r="D703" s="22" t="s">
        <v>1826</v>
      </c>
      <c r="E703" s="22" t="s">
        <v>3</v>
      </c>
      <c r="F703" s="11">
        <v>500</v>
      </c>
    </row>
    <row r="704" spans="1:6" ht="13.5" customHeight="1">
      <c r="A704" s="3">
        <v>702</v>
      </c>
      <c r="B704" s="22" t="s">
        <v>1827</v>
      </c>
      <c r="C704" s="22" t="s">
        <v>1518</v>
      </c>
      <c r="D704" s="22" t="s">
        <v>1828</v>
      </c>
      <c r="E704" s="22" t="s">
        <v>3</v>
      </c>
      <c r="F704" s="8">
        <v>15</v>
      </c>
    </row>
    <row r="705" spans="1:6" ht="13.5" customHeight="1">
      <c r="A705" s="3">
        <v>703</v>
      </c>
      <c r="B705" s="22" t="s">
        <v>1829</v>
      </c>
      <c r="C705" s="22" t="s">
        <v>1611</v>
      </c>
      <c r="D705" s="22" t="s">
        <v>1830</v>
      </c>
      <c r="E705" s="22" t="s">
        <v>3</v>
      </c>
      <c r="F705" s="8">
        <v>6</v>
      </c>
    </row>
    <row r="706" spans="1:6" ht="13.5" customHeight="1">
      <c r="A706" s="3">
        <v>704</v>
      </c>
      <c r="B706" s="22" t="s">
        <v>1831</v>
      </c>
      <c r="C706" s="22" t="s">
        <v>1832</v>
      </c>
      <c r="D706" s="22" t="s">
        <v>1833</v>
      </c>
      <c r="E706" s="22" t="s">
        <v>3</v>
      </c>
      <c r="F706" s="8">
        <v>280</v>
      </c>
    </row>
    <row r="707" spans="1:6" ht="13.5" customHeight="1">
      <c r="A707" s="3">
        <v>705</v>
      </c>
      <c r="B707" s="22" t="s">
        <v>1834</v>
      </c>
      <c r="C707" s="22" t="s">
        <v>1527</v>
      </c>
      <c r="D707" s="22" t="s">
        <v>1835</v>
      </c>
      <c r="E707" s="22" t="s">
        <v>3</v>
      </c>
      <c r="F707" s="8">
        <v>50</v>
      </c>
    </row>
    <row r="708" spans="1:6" ht="13.5" customHeight="1">
      <c r="A708" s="3">
        <v>706</v>
      </c>
      <c r="B708" s="22" t="s">
        <v>1836</v>
      </c>
      <c r="C708" s="22" t="s">
        <v>1837</v>
      </c>
      <c r="D708" s="22" t="s">
        <v>1838</v>
      </c>
      <c r="E708" s="22" t="s">
        <v>3</v>
      </c>
      <c r="F708" s="11">
        <v>70</v>
      </c>
    </row>
    <row r="709" spans="1:6" ht="13.5" customHeight="1">
      <c r="A709" s="3">
        <v>707</v>
      </c>
      <c r="B709" s="22" t="s">
        <v>1839</v>
      </c>
      <c r="C709" s="22" t="s">
        <v>1666</v>
      </c>
      <c r="D709" s="22" t="s">
        <v>108</v>
      </c>
      <c r="E709" s="22" t="s">
        <v>3</v>
      </c>
      <c r="F709" s="11">
        <v>400</v>
      </c>
    </row>
    <row r="710" spans="1:6" ht="13.5" customHeight="1">
      <c r="A710" s="3">
        <v>708</v>
      </c>
      <c r="B710" s="22" t="s">
        <v>1840</v>
      </c>
      <c r="C710" s="22" t="s">
        <v>1841</v>
      </c>
      <c r="D710" s="14"/>
      <c r="E710" s="22" t="s">
        <v>3</v>
      </c>
      <c r="F710" s="8">
        <v>200</v>
      </c>
    </row>
    <row r="711" spans="1:6" ht="13.5" customHeight="1">
      <c r="A711" s="3">
        <v>709</v>
      </c>
      <c r="B711" s="22" t="s">
        <v>1842</v>
      </c>
      <c r="C711" s="22" t="s">
        <v>1843</v>
      </c>
      <c r="D711" s="14"/>
      <c r="E711" s="22" t="s">
        <v>3</v>
      </c>
      <c r="F711" s="8">
        <v>200</v>
      </c>
    </row>
    <row r="712" spans="1:6" ht="13.5" customHeight="1">
      <c r="A712" s="3">
        <v>710</v>
      </c>
      <c r="B712" s="22" t="s">
        <v>1844</v>
      </c>
      <c r="C712" s="22" t="s">
        <v>1535</v>
      </c>
      <c r="D712" s="22" t="s">
        <v>1845</v>
      </c>
      <c r="E712" s="22" t="s">
        <v>3</v>
      </c>
      <c r="F712" s="8">
        <v>80</v>
      </c>
    </row>
    <row r="713" spans="1:6" ht="13.5" customHeight="1">
      <c r="A713" s="3">
        <v>711</v>
      </c>
      <c r="B713" s="22" t="s">
        <v>1846</v>
      </c>
      <c r="C713" s="22" t="s">
        <v>176</v>
      </c>
      <c r="D713" s="22" t="s">
        <v>1847</v>
      </c>
      <c r="E713" s="22" t="s">
        <v>3</v>
      </c>
      <c r="F713" s="8">
        <v>20</v>
      </c>
    </row>
    <row r="714" spans="1:6" ht="13.5" customHeight="1">
      <c r="A714" s="3">
        <v>712</v>
      </c>
      <c r="B714" s="22" t="s">
        <v>1848</v>
      </c>
      <c r="C714" s="22" t="s">
        <v>1849</v>
      </c>
      <c r="D714" s="22" t="s">
        <v>1850</v>
      </c>
      <c r="E714" s="22" t="s">
        <v>3</v>
      </c>
      <c r="F714" s="8">
        <v>560</v>
      </c>
    </row>
    <row r="715" spans="1:6" ht="13.5" customHeight="1">
      <c r="A715" s="3">
        <v>713</v>
      </c>
      <c r="B715" s="22" t="s">
        <v>1851</v>
      </c>
      <c r="C715" s="22" t="s">
        <v>1849</v>
      </c>
      <c r="D715" s="22" t="s">
        <v>1852</v>
      </c>
      <c r="E715" s="22" t="s">
        <v>3</v>
      </c>
      <c r="F715" s="8">
        <v>560</v>
      </c>
    </row>
    <row r="716" spans="1:6" ht="13.5" customHeight="1">
      <c r="A716" s="3">
        <v>714</v>
      </c>
      <c r="B716" s="22" t="s">
        <v>1853</v>
      </c>
      <c r="C716" s="22" t="s">
        <v>209</v>
      </c>
      <c r="D716" s="22" t="s">
        <v>1854</v>
      </c>
      <c r="E716" s="22" t="s">
        <v>3</v>
      </c>
      <c r="F716" s="8">
        <v>560</v>
      </c>
    </row>
    <row r="717" spans="1:6" ht="13.5" customHeight="1">
      <c r="A717" s="3">
        <v>715</v>
      </c>
      <c r="B717" s="22" t="s">
        <v>1855</v>
      </c>
      <c r="C717" s="22" t="s">
        <v>1856</v>
      </c>
      <c r="D717" s="22" t="s">
        <v>1857</v>
      </c>
      <c r="E717" s="22" t="s">
        <v>3</v>
      </c>
      <c r="F717" s="11">
        <v>330</v>
      </c>
    </row>
    <row r="718" spans="1:6" ht="13.5" customHeight="1">
      <c r="A718" s="3">
        <v>716</v>
      </c>
      <c r="B718" s="22" t="s">
        <v>1858</v>
      </c>
      <c r="C718" s="22" t="s">
        <v>1388</v>
      </c>
      <c r="D718" s="22" t="s">
        <v>1859</v>
      </c>
      <c r="E718" s="22" t="s">
        <v>3</v>
      </c>
      <c r="F718" s="8">
        <v>200</v>
      </c>
    </row>
    <row r="719" spans="1:6" ht="13.5" customHeight="1">
      <c r="A719" s="3">
        <v>717</v>
      </c>
      <c r="B719" s="22" t="s">
        <v>1860</v>
      </c>
      <c r="C719" s="22" t="s">
        <v>456</v>
      </c>
      <c r="D719" s="22" t="s">
        <v>1861</v>
      </c>
      <c r="E719" s="22" t="s">
        <v>3</v>
      </c>
      <c r="F719" s="8">
        <v>1000</v>
      </c>
    </row>
    <row r="720" spans="1:6" ht="13.5" customHeight="1">
      <c r="A720" s="3">
        <v>718</v>
      </c>
      <c r="B720" s="22" t="s">
        <v>1862</v>
      </c>
      <c r="C720" s="22" t="s">
        <v>1564</v>
      </c>
      <c r="D720" s="22" t="s">
        <v>1863</v>
      </c>
      <c r="E720" s="22" t="s">
        <v>3</v>
      </c>
      <c r="F720" s="8">
        <v>820</v>
      </c>
    </row>
    <row r="721" spans="1:6" ht="13.5" customHeight="1">
      <c r="A721" s="3">
        <v>719</v>
      </c>
      <c r="B721" s="22" t="s">
        <v>1864</v>
      </c>
      <c r="C721" s="22" t="s">
        <v>1865</v>
      </c>
      <c r="D721" s="22" t="s">
        <v>1866</v>
      </c>
      <c r="E721" s="22" t="s">
        <v>3</v>
      </c>
      <c r="F721" s="11">
        <v>55</v>
      </c>
    </row>
    <row r="722" spans="1:6" ht="13.5" customHeight="1">
      <c r="A722" s="3">
        <v>720</v>
      </c>
      <c r="B722" s="22" t="s">
        <v>1867</v>
      </c>
      <c r="C722" s="22" t="s">
        <v>1761</v>
      </c>
      <c r="D722" s="22" t="s">
        <v>1868</v>
      </c>
      <c r="E722" s="22" t="s">
        <v>3</v>
      </c>
      <c r="F722" s="11">
        <v>120</v>
      </c>
    </row>
    <row r="723" spans="1:6" ht="13.5" customHeight="1">
      <c r="A723" s="3">
        <v>721</v>
      </c>
      <c r="B723" s="22" t="s">
        <v>1869</v>
      </c>
      <c r="C723" s="22" t="s">
        <v>1761</v>
      </c>
      <c r="D723" s="22" t="s">
        <v>1870</v>
      </c>
      <c r="E723" s="22" t="s">
        <v>3</v>
      </c>
      <c r="F723" s="8">
        <v>110</v>
      </c>
    </row>
    <row r="724" spans="1:6" ht="13.5" customHeight="1">
      <c r="A724" s="3">
        <v>722</v>
      </c>
      <c r="B724" s="22" t="s">
        <v>1871</v>
      </c>
      <c r="C724" s="22" t="s">
        <v>1552</v>
      </c>
      <c r="D724" s="22" t="s">
        <v>1872</v>
      </c>
      <c r="E724" s="22" t="s">
        <v>3</v>
      </c>
      <c r="F724" s="8">
        <v>15</v>
      </c>
    </row>
    <row r="725" spans="1:6" ht="13.5" customHeight="1">
      <c r="A725" s="3">
        <v>723</v>
      </c>
      <c r="B725" s="22" t="s">
        <v>1873</v>
      </c>
      <c r="C725" s="22" t="s">
        <v>1567</v>
      </c>
      <c r="D725" s="22" t="s">
        <v>1874</v>
      </c>
      <c r="E725" s="22" t="s">
        <v>3</v>
      </c>
      <c r="F725" s="8">
        <v>70</v>
      </c>
    </row>
    <row r="726" spans="1:6" ht="13.5" customHeight="1">
      <c r="A726" s="3">
        <v>724</v>
      </c>
      <c r="B726" s="22" t="s">
        <v>1875</v>
      </c>
      <c r="C726" s="22" t="s">
        <v>1876</v>
      </c>
      <c r="D726" s="22" t="s">
        <v>1877</v>
      </c>
      <c r="E726" s="22" t="s">
        <v>3</v>
      </c>
      <c r="F726" s="11">
        <v>130</v>
      </c>
    </row>
    <row r="727" spans="1:6" ht="13.5" customHeight="1">
      <c r="A727" s="3">
        <v>725</v>
      </c>
      <c r="B727" s="22" t="s">
        <v>1878</v>
      </c>
      <c r="C727" s="22" t="s">
        <v>1879</v>
      </c>
      <c r="D727" s="22" t="s">
        <v>1880</v>
      </c>
      <c r="E727" s="22" t="s">
        <v>3</v>
      </c>
      <c r="F727" s="11">
        <v>150</v>
      </c>
    </row>
    <row r="728" spans="1:6" ht="13.5" customHeight="1">
      <c r="A728" s="3">
        <v>726</v>
      </c>
      <c r="B728" s="22" t="s">
        <v>1881</v>
      </c>
      <c r="C728" s="22" t="s">
        <v>1876</v>
      </c>
      <c r="D728" s="22" t="s">
        <v>1882</v>
      </c>
      <c r="E728" s="22" t="s">
        <v>3</v>
      </c>
      <c r="F728" s="11">
        <v>130</v>
      </c>
    </row>
    <row r="729" spans="1:6" ht="13.5" customHeight="1">
      <c r="A729" s="3">
        <v>727</v>
      </c>
      <c r="B729" s="22" t="s">
        <v>1883</v>
      </c>
      <c r="C729" s="22" t="s">
        <v>1884</v>
      </c>
      <c r="D729" s="22" t="s">
        <v>1885</v>
      </c>
      <c r="E729" s="22" t="s">
        <v>3</v>
      </c>
      <c r="F729" s="8">
        <v>40</v>
      </c>
    </row>
    <row r="730" spans="1:6" ht="13.5" customHeight="1">
      <c r="A730" s="3">
        <v>728</v>
      </c>
      <c r="B730" s="22" t="s">
        <v>1886</v>
      </c>
      <c r="C730" s="22" t="s">
        <v>1887</v>
      </c>
      <c r="D730" s="22" t="s">
        <v>1888</v>
      </c>
      <c r="E730" s="22" t="s">
        <v>3</v>
      </c>
      <c r="F730" s="8">
        <v>150</v>
      </c>
    </row>
    <row r="731" spans="1:6" ht="13.5" customHeight="1">
      <c r="A731" s="3">
        <v>729</v>
      </c>
      <c r="B731" s="22" t="s">
        <v>1889</v>
      </c>
      <c r="C731" s="22" t="s">
        <v>1887</v>
      </c>
      <c r="D731" s="22" t="s">
        <v>1890</v>
      </c>
      <c r="E731" s="22" t="s">
        <v>3</v>
      </c>
      <c r="F731" s="8">
        <v>110</v>
      </c>
    </row>
    <row r="732" spans="1:6" ht="13.5" customHeight="1">
      <c r="A732" s="3">
        <v>730</v>
      </c>
      <c r="B732" s="22" t="s">
        <v>1891</v>
      </c>
      <c r="C732" s="22" t="s">
        <v>1282</v>
      </c>
      <c r="D732" s="22" t="s">
        <v>1892</v>
      </c>
      <c r="E732" s="22" t="s">
        <v>3</v>
      </c>
      <c r="F732" s="8">
        <v>30</v>
      </c>
    </row>
    <row r="733" spans="1:6" ht="13.5" customHeight="1">
      <c r="A733" s="3">
        <v>731</v>
      </c>
      <c r="B733" s="22" t="s">
        <v>1893</v>
      </c>
      <c r="C733" s="22" t="s">
        <v>225</v>
      </c>
      <c r="D733" s="22" t="s">
        <v>1894</v>
      </c>
      <c r="E733" s="22" t="s">
        <v>3</v>
      </c>
      <c r="F733" s="8">
        <v>15</v>
      </c>
    </row>
    <row r="734" spans="1:6" ht="13.5" customHeight="1">
      <c r="A734" s="3">
        <v>732</v>
      </c>
      <c r="B734" s="22" t="s">
        <v>1895</v>
      </c>
      <c r="C734" s="22" t="s">
        <v>1585</v>
      </c>
      <c r="D734" s="22" t="s">
        <v>1896</v>
      </c>
      <c r="E734" s="22" t="s">
        <v>3</v>
      </c>
      <c r="F734" s="8">
        <v>280</v>
      </c>
    </row>
    <row r="735" spans="1:6" ht="13.5" customHeight="1">
      <c r="A735" s="3">
        <v>733</v>
      </c>
      <c r="B735" s="22" t="s">
        <v>1897</v>
      </c>
      <c r="C735" s="22" t="s">
        <v>1898</v>
      </c>
      <c r="D735" s="22" t="s">
        <v>1899</v>
      </c>
      <c r="E735" s="22" t="s">
        <v>3</v>
      </c>
      <c r="F735" s="8">
        <v>210</v>
      </c>
    </row>
    <row r="736" spans="1:6" ht="13.5" customHeight="1">
      <c r="A736" s="3">
        <v>734</v>
      </c>
      <c r="B736" s="22" t="s">
        <v>1900</v>
      </c>
      <c r="C736" s="22" t="s">
        <v>710</v>
      </c>
      <c r="D736" s="22" t="s">
        <v>1901</v>
      </c>
      <c r="E736" s="22" t="s">
        <v>3</v>
      </c>
      <c r="F736" s="8">
        <v>130</v>
      </c>
    </row>
    <row r="737" spans="1:6" ht="13.5" customHeight="1">
      <c r="A737" s="3">
        <v>735</v>
      </c>
      <c r="B737" s="22" t="s">
        <v>1902</v>
      </c>
      <c r="C737" s="22" t="s">
        <v>710</v>
      </c>
      <c r="D737" s="22" t="s">
        <v>1903</v>
      </c>
      <c r="E737" s="22" t="s">
        <v>3</v>
      </c>
      <c r="F737" s="8">
        <v>180</v>
      </c>
    </row>
    <row r="738" spans="1:6" ht="13.5" customHeight="1">
      <c r="A738" s="3">
        <v>736</v>
      </c>
      <c r="B738" s="22" t="s">
        <v>1904</v>
      </c>
      <c r="C738" s="22" t="s">
        <v>1687</v>
      </c>
      <c r="D738" s="22" t="s">
        <v>1905</v>
      </c>
      <c r="E738" s="22" t="s">
        <v>3</v>
      </c>
      <c r="F738" s="8">
        <v>80</v>
      </c>
    </row>
    <row r="739" spans="1:6" ht="13.5" customHeight="1">
      <c r="A739" s="3">
        <v>737</v>
      </c>
      <c r="B739" s="22" t="s">
        <v>1906</v>
      </c>
      <c r="C739" s="22" t="s">
        <v>1573</v>
      </c>
      <c r="D739" s="22" t="s">
        <v>1907</v>
      </c>
      <c r="E739" s="22" t="s">
        <v>3</v>
      </c>
      <c r="F739" s="11">
        <v>70</v>
      </c>
    </row>
    <row r="740" spans="1:6" ht="13.5" customHeight="1">
      <c r="A740" s="3">
        <v>738</v>
      </c>
      <c r="B740" s="22" t="s">
        <v>1908</v>
      </c>
      <c r="C740" s="22" t="s">
        <v>1909</v>
      </c>
      <c r="D740" s="22" t="s">
        <v>1910</v>
      </c>
      <c r="E740" s="22" t="s">
        <v>3</v>
      </c>
      <c r="F740" s="11">
        <v>120</v>
      </c>
    </row>
    <row r="741" spans="1:6" ht="13.5" customHeight="1">
      <c r="A741" s="3">
        <v>739</v>
      </c>
      <c r="B741" s="22" t="s">
        <v>1911</v>
      </c>
      <c r="C741" s="22" t="s">
        <v>1912</v>
      </c>
      <c r="D741" s="22" t="s">
        <v>1913</v>
      </c>
      <c r="E741" s="22" t="s">
        <v>571</v>
      </c>
      <c r="F741" s="8">
        <v>24</v>
      </c>
    </row>
    <row r="742" spans="1:6" ht="13.5" customHeight="1">
      <c r="A742" s="3">
        <v>740</v>
      </c>
      <c r="B742" s="22" t="s">
        <v>1914</v>
      </c>
      <c r="C742" s="22" t="s">
        <v>1915</v>
      </c>
      <c r="D742" s="22" t="s">
        <v>1916</v>
      </c>
      <c r="E742" s="22" t="s">
        <v>3</v>
      </c>
      <c r="F742" s="8">
        <v>80</v>
      </c>
    </row>
    <row r="743" spans="1:6" ht="13.5" customHeight="1">
      <c r="A743" s="3">
        <v>741</v>
      </c>
      <c r="B743" s="22" t="s">
        <v>1917</v>
      </c>
      <c r="C743" s="22" t="s">
        <v>1915</v>
      </c>
      <c r="D743" s="22" t="s">
        <v>1918</v>
      </c>
      <c r="E743" s="22" t="s">
        <v>3</v>
      </c>
      <c r="F743" s="8">
        <v>120</v>
      </c>
    </row>
    <row r="744" spans="1:6" ht="13.5" customHeight="1">
      <c r="A744" s="3">
        <v>742</v>
      </c>
      <c r="B744" s="22" t="s">
        <v>1919</v>
      </c>
      <c r="C744" s="22" t="s">
        <v>1915</v>
      </c>
      <c r="D744" s="22" t="s">
        <v>1920</v>
      </c>
      <c r="E744" s="22" t="s">
        <v>3</v>
      </c>
      <c r="F744" s="8">
        <v>80</v>
      </c>
    </row>
    <row r="745" spans="1:6" ht="13.5" customHeight="1">
      <c r="A745" s="3">
        <v>743</v>
      </c>
      <c r="B745" s="22" t="s">
        <v>1921</v>
      </c>
      <c r="C745" s="22" t="s">
        <v>1922</v>
      </c>
      <c r="D745" s="22" t="s">
        <v>1923</v>
      </c>
      <c r="E745" s="22" t="s">
        <v>3</v>
      </c>
      <c r="F745" s="11">
        <v>20</v>
      </c>
    </row>
    <row r="746" spans="1:6" ht="13.5" customHeight="1">
      <c r="A746" s="3">
        <v>744</v>
      </c>
      <c r="B746" s="22" t="s">
        <v>1924</v>
      </c>
      <c r="C746" s="22" t="s">
        <v>1925</v>
      </c>
      <c r="D746" s="22" t="s">
        <v>1926</v>
      </c>
      <c r="E746" s="22" t="s">
        <v>3</v>
      </c>
      <c r="F746" s="8">
        <v>40</v>
      </c>
    </row>
    <row r="747" spans="1:6" ht="13.5" customHeight="1">
      <c r="A747" s="3">
        <v>745</v>
      </c>
      <c r="B747" s="22" t="s">
        <v>1927</v>
      </c>
      <c r="C747" s="22" t="s">
        <v>1925</v>
      </c>
      <c r="D747" s="22" t="s">
        <v>1928</v>
      </c>
      <c r="E747" s="22" t="s">
        <v>3</v>
      </c>
      <c r="F747" s="8">
        <v>120</v>
      </c>
    </row>
    <row r="748" spans="1:6" ht="13.5" customHeight="1">
      <c r="A748" s="3">
        <v>746</v>
      </c>
      <c r="B748" s="22" t="s">
        <v>1929</v>
      </c>
      <c r="C748" s="22" t="s">
        <v>1930</v>
      </c>
      <c r="D748" s="22" t="s">
        <v>108</v>
      </c>
      <c r="E748" s="22" t="s">
        <v>886</v>
      </c>
      <c r="F748" s="8">
        <v>400</v>
      </c>
    </row>
    <row r="749" spans="1:6" ht="13.5" customHeight="1">
      <c r="A749" s="3">
        <v>747</v>
      </c>
      <c r="B749" s="22" t="s">
        <v>1931</v>
      </c>
      <c r="C749" s="22" t="s">
        <v>1932</v>
      </c>
      <c r="D749" s="22" t="s">
        <v>108</v>
      </c>
      <c r="E749" s="22" t="s">
        <v>886</v>
      </c>
      <c r="F749" s="8">
        <v>450</v>
      </c>
    </row>
    <row r="750" spans="1:6" ht="13.5" customHeight="1">
      <c r="A750" s="3">
        <v>748</v>
      </c>
      <c r="B750" s="22" t="s">
        <v>1933</v>
      </c>
      <c r="C750" s="22" t="s">
        <v>1599</v>
      </c>
      <c r="D750" s="22" t="s">
        <v>1934</v>
      </c>
      <c r="E750" s="22" t="s">
        <v>3</v>
      </c>
      <c r="F750" s="11">
        <v>120</v>
      </c>
    </row>
    <row r="751" spans="1:6" ht="13.5" customHeight="1">
      <c r="A751" s="3">
        <v>749</v>
      </c>
      <c r="B751" s="22" t="s">
        <v>1935</v>
      </c>
      <c r="C751" s="22" t="s">
        <v>1599</v>
      </c>
      <c r="D751" s="22" t="s">
        <v>1936</v>
      </c>
      <c r="E751" s="22" t="s">
        <v>3</v>
      </c>
      <c r="F751" s="8">
        <v>160</v>
      </c>
    </row>
    <row r="752" spans="1:6" ht="13.5" customHeight="1">
      <c r="A752" s="3">
        <v>750</v>
      </c>
      <c r="B752" s="22" t="s">
        <v>1937</v>
      </c>
      <c r="C752" s="22" t="s">
        <v>1938</v>
      </c>
      <c r="D752" s="22" t="s">
        <v>1939</v>
      </c>
      <c r="E752" s="22" t="s">
        <v>3</v>
      </c>
      <c r="F752" s="8">
        <v>4</v>
      </c>
    </row>
    <row r="753" spans="1:6" ht="13.5" customHeight="1">
      <c r="A753" s="3">
        <v>751</v>
      </c>
      <c r="B753" s="22" t="s">
        <v>1940</v>
      </c>
      <c r="C753" s="22" t="s">
        <v>1552</v>
      </c>
      <c r="D753" s="22" t="s">
        <v>1941</v>
      </c>
      <c r="E753" s="22" t="s">
        <v>3</v>
      </c>
      <c r="F753" s="8">
        <v>36</v>
      </c>
    </row>
    <row r="754" spans="1:6" ht="13.5" customHeight="1">
      <c r="A754" s="3">
        <v>752</v>
      </c>
      <c r="B754" s="22" t="s">
        <v>1942</v>
      </c>
      <c r="C754" s="22" t="s">
        <v>1943</v>
      </c>
      <c r="D754" s="22" t="s">
        <v>1944</v>
      </c>
      <c r="E754" s="22" t="s">
        <v>3</v>
      </c>
      <c r="F754" s="8">
        <v>100</v>
      </c>
    </row>
    <row r="755" spans="1:6" ht="13.5" customHeight="1">
      <c r="A755" s="3">
        <v>753</v>
      </c>
      <c r="B755" s="22" t="s">
        <v>1945</v>
      </c>
      <c r="C755" s="22" t="s">
        <v>1915</v>
      </c>
      <c r="D755" s="22" t="s">
        <v>1946</v>
      </c>
      <c r="E755" s="22" t="s">
        <v>3</v>
      </c>
      <c r="F755" s="8">
        <v>80</v>
      </c>
    </row>
    <row r="756" spans="1:6" ht="13.5" customHeight="1">
      <c r="A756" s="3">
        <v>754</v>
      </c>
      <c r="B756" s="22" t="s">
        <v>1947</v>
      </c>
      <c r="C756" s="22" t="s">
        <v>1948</v>
      </c>
      <c r="D756" s="22" t="s">
        <v>1949</v>
      </c>
      <c r="E756" s="22" t="s">
        <v>3</v>
      </c>
      <c r="F756" s="8">
        <v>1.5</v>
      </c>
    </row>
    <row r="757" spans="1:6" ht="13.5" customHeight="1">
      <c r="A757" s="3">
        <v>755</v>
      </c>
      <c r="B757" s="22" t="s">
        <v>1950</v>
      </c>
      <c r="C757" s="22" t="s">
        <v>1951</v>
      </c>
      <c r="D757" s="22" t="s">
        <v>108</v>
      </c>
      <c r="E757" s="22" t="s">
        <v>3</v>
      </c>
      <c r="F757" s="8">
        <v>400</v>
      </c>
    </row>
    <row r="758" spans="1:6" ht="13.5" customHeight="1">
      <c r="A758" s="3">
        <v>756</v>
      </c>
      <c r="B758" s="22" t="s">
        <v>1952</v>
      </c>
      <c r="C758" s="22" t="s">
        <v>1953</v>
      </c>
      <c r="D758" s="22" t="s">
        <v>1954</v>
      </c>
      <c r="E758" s="22" t="s">
        <v>3</v>
      </c>
      <c r="F758" s="8">
        <v>50</v>
      </c>
    </row>
    <row r="759" spans="1:6" ht="13.5" customHeight="1">
      <c r="A759" s="3">
        <v>757</v>
      </c>
      <c r="B759" s="22" t="s">
        <v>1955</v>
      </c>
      <c r="C759" s="22" t="s">
        <v>1956</v>
      </c>
      <c r="D759" s="22" t="s">
        <v>108</v>
      </c>
      <c r="E759" s="22" t="s">
        <v>3</v>
      </c>
      <c r="F759" s="8">
        <v>300</v>
      </c>
    </row>
    <row r="760" spans="1:6" ht="13.5" customHeight="1">
      <c r="A760" s="3">
        <v>758</v>
      </c>
      <c r="B760" s="22" t="s">
        <v>1957</v>
      </c>
      <c r="C760" s="22" t="s">
        <v>1956</v>
      </c>
      <c r="D760" s="22" t="s">
        <v>108</v>
      </c>
      <c r="E760" s="22" t="s">
        <v>3</v>
      </c>
      <c r="F760" s="8">
        <v>300</v>
      </c>
    </row>
    <row r="761" spans="1:6" ht="13.5" customHeight="1">
      <c r="A761" s="3">
        <v>759</v>
      </c>
      <c r="B761" s="22" t="s">
        <v>1958</v>
      </c>
      <c r="C761" s="22" t="s">
        <v>1552</v>
      </c>
      <c r="D761" s="22" t="s">
        <v>1959</v>
      </c>
      <c r="E761" s="22" t="s">
        <v>3</v>
      </c>
      <c r="F761" s="8">
        <v>32</v>
      </c>
    </row>
    <row r="762" spans="1:6" ht="13.5" customHeight="1">
      <c r="A762" s="3">
        <v>760</v>
      </c>
      <c r="B762" s="22" t="s">
        <v>1960</v>
      </c>
      <c r="C762" s="22" t="s">
        <v>1425</v>
      </c>
      <c r="D762" s="22" t="s">
        <v>1426</v>
      </c>
      <c r="E762" s="22" t="s">
        <v>3</v>
      </c>
      <c r="F762" s="11">
        <v>650</v>
      </c>
    </row>
    <row r="763" spans="1:6" ht="13.5" customHeight="1">
      <c r="A763" s="3">
        <v>761</v>
      </c>
      <c r="B763" s="22" t="s">
        <v>1961</v>
      </c>
      <c r="C763" s="22" t="s">
        <v>1962</v>
      </c>
      <c r="D763" s="22" t="s">
        <v>1963</v>
      </c>
      <c r="E763" s="22" t="s">
        <v>3</v>
      </c>
      <c r="F763" s="8">
        <v>720</v>
      </c>
    </row>
    <row r="764" spans="1:6" ht="13.5" customHeight="1">
      <c r="A764" s="3">
        <v>762</v>
      </c>
      <c r="B764" s="22" t="s">
        <v>1964</v>
      </c>
      <c r="C764" s="22" t="s">
        <v>1081</v>
      </c>
      <c r="D764" s="22" t="s">
        <v>1965</v>
      </c>
      <c r="E764" s="22" t="s">
        <v>3</v>
      </c>
      <c r="F764" s="11">
        <v>80</v>
      </c>
    </row>
    <row r="765" spans="1:6" ht="13.5" customHeight="1">
      <c r="A765" s="3">
        <v>763</v>
      </c>
      <c r="B765" s="22" t="s">
        <v>1966</v>
      </c>
      <c r="C765" s="22" t="s">
        <v>1078</v>
      </c>
      <c r="D765" s="22" t="s">
        <v>1967</v>
      </c>
      <c r="E765" s="22" t="s">
        <v>3</v>
      </c>
      <c r="F765" s="8">
        <f>90</f>
        <v>90</v>
      </c>
    </row>
    <row r="766" spans="1:6" ht="13.5" customHeight="1">
      <c r="A766" s="3">
        <v>764</v>
      </c>
      <c r="B766" s="22" t="s">
        <v>1968</v>
      </c>
      <c r="C766" s="22" t="s">
        <v>1461</v>
      </c>
      <c r="D766" s="22" t="s">
        <v>1969</v>
      </c>
      <c r="E766" s="22" t="s">
        <v>3</v>
      </c>
      <c r="F766" s="8">
        <v>330</v>
      </c>
    </row>
    <row r="767" spans="1:6" ht="13.5" customHeight="1">
      <c r="A767" s="3">
        <v>765</v>
      </c>
      <c r="B767" s="22" t="s">
        <v>1970</v>
      </c>
      <c r="C767" s="22" t="s">
        <v>841</v>
      </c>
      <c r="D767" s="22" t="s">
        <v>1971</v>
      </c>
      <c r="E767" s="22" t="s">
        <v>3</v>
      </c>
      <c r="F767" s="11">
        <v>450</v>
      </c>
    </row>
    <row r="768" spans="1:6" ht="13.5" customHeight="1">
      <c r="A768" s="3">
        <v>766</v>
      </c>
      <c r="B768" s="22" t="s">
        <v>1972</v>
      </c>
      <c r="C768" s="22" t="s">
        <v>1973</v>
      </c>
      <c r="D768" s="22" t="s">
        <v>1974</v>
      </c>
      <c r="E768" s="22" t="s">
        <v>3</v>
      </c>
      <c r="F768" s="8">
        <v>700</v>
      </c>
    </row>
    <row r="769" spans="1:6" ht="13.5" customHeight="1">
      <c r="A769" s="3">
        <v>767</v>
      </c>
      <c r="B769" s="22" t="s">
        <v>1975</v>
      </c>
      <c r="C769" s="22" t="s">
        <v>156</v>
      </c>
      <c r="D769" s="22" t="s">
        <v>1976</v>
      </c>
      <c r="E769" s="22" t="s">
        <v>3</v>
      </c>
      <c r="F769" s="8">
        <v>220</v>
      </c>
    </row>
    <row r="770" spans="1:6" ht="13.5" customHeight="1">
      <c r="A770" s="3">
        <v>768</v>
      </c>
      <c r="B770" s="22" t="s">
        <v>1977</v>
      </c>
      <c r="C770" s="22" t="s">
        <v>1515</v>
      </c>
      <c r="D770" s="22" t="s">
        <v>1978</v>
      </c>
      <c r="E770" s="22" t="s">
        <v>3</v>
      </c>
      <c r="F770" s="11">
        <v>450</v>
      </c>
    </row>
    <row r="771" spans="1:6" ht="13.5" customHeight="1">
      <c r="A771" s="3">
        <v>769</v>
      </c>
      <c r="B771" s="22" t="s">
        <v>1979</v>
      </c>
      <c r="C771" s="22" t="s">
        <v>1832</v>
      </c>
      <c r="D771" s="22" t="s">
        <v>1980</v>
      </c>
      <c r="E771" s="22" t="s">
        <v>3</v>
      </c>
      <c r="F771" s="8">
        <v>250</v>
      </c>
    </row>
    <row r="772" spans="1:6" ht="13.5" customHeight="1">
      <c r="A772" s="3">
        <v>770</v>
      </c>
      <c r="B772" s="22" t="s">
        <v>1981</v>
      </c>
      <c r="C772" s="22" t="s">
        <v>1982</v>
      </c>
      <c r="D772" s="22" t="s">
        <v>1983</v>
      </c>
      <c r="E772" s="22" t="s">
        <v>886</v>
      </c>
      <c r="F772" s="8">
        <v>3700</v>
      </c>
    </row>
    <row r="773" spans="1:6" ht="13.5" customHeight="1">
      <c r="A773" s="3">
        <v>771</v>
      </c>
      <c r="B773" s="22" t="s">
        <v>1984</v>
      </c>
      <c r="C773" s="22" t="s">
        <v>1962</v>
      </c>
      <c r="D773" s="22" t="s">
        <v>1985</v>
      </c>
      <c r="E773" s="22" t="s">
        <v>3</v>
      </c>
      <c r="F773" s="8">
        <v>650</v>
      </c>
    </row>
    <row r="774" spans="1:6" ht="13.5" customHeight="1">
      <c r="A774" s="3">
        <v>772</v>
      </c>
      <c r="B774" s="22" t="s">
        <v>1986</v>
      </c>
      <c r="C774" s="22" t="s">
        <v>1987</v>
      </c>
      <c r="D774" s="22" t="s">
        <v>1988</v>
      </c>
      <c r="E774" s="22" t="s">
        <v>3</v>
      </c>
      <c r="F774" s="8">
        <v>200</v>
      </c>
    </row>
    <row r="775" spans="1:6" ht="13.5" customHeight="1">
      <c r="A775" s="3">
        <v>773</v>
      </c>
      <c r="B775" s="22" t="s">
        <v>1989</v>
      </c>
      <c r="C775" s="22" t="s">
        <v>1377</v>
      </c>
      <c r="D775" s="22" t="s">
        <v>1990</v>
      </c>
      <c r="E775" s="22" t="s">
        <v>3</v>
      </c>
      <c r="F775" s="8">
        <v>100</v>
      </c>
    </row>
    <row r="776" spans="1:6" ht="13.5" customHeight="1">
      <c r="A776" s="3">
        <v>774</v>
      </c>
      <c r="B776" s="22" t="s">
        <v>1991</v>
      </c>
      <c r="C776" s="22" t="s">
        <v>1992</v>
      </c>
      <c r="D776" s="22" t="s">
        <v>1993</v>
      </c>
      <c r="E776" s="22" t="s">
        <v>3</v>
      </c>
      <c r="F776" s="8">
        <v>100</v>
      </c>
    </row>
    <row r="777" spans="1:6" ht="13.5" customHeight="1">
      <c r="A777" s="3">
        <v>775</v>
      </c>
      <c r="B777" s="22" t="s">
        <v>1994</v>
      </c>
      <c r="C777" s="22" t="s">
        <v>1995</v>
      </c>
      <c r="D777" s="22" t="s">
        <v>1996</v>
      </c>
      <c r="E777" s="22" t="s">
        <v>3</v>
      </c>
      <c r="F777" s="8">
        <v>30</v>
      </c>
    </row>
    <row r="778" spans="1:6" ht="13.5" customHeight="1">
      <c r="A778" s="3">
        <v>776</v>
      </c>
      <c r="B778" s="22" t="s">
        <v>1997</v>
      </c>
      <c r="C778" s="22" t="s">
        <v>1998</v>
      </c>
      <c r="D778" s="22" t="s">
        <v>1999</v>
      </c>
      <c r="E778" s="22" t="s">
        <v>3</v>
      </c>
      <c r="F778" s="8">
        <v>40</v>
      </c>
    </row>
    <row r="779" spans="1:6" ht="13.5" customHeight="1">
      <c r="A779" s="3">
        <v>777</v>
      </c>
      <c r="B779" s="22" t="s">
        <v>2000</v>
      </c>
      <c r="C779" s="22" t="s">
        <v>2001</v>
      </c>
      <c r="D779" s="22" t="s">
        <v>2002</v>
      </c>
      <c r="E779" s="22" t="s">
        <v>3</v>
      </c>
      <c r="F779" s="8">
        <v>140</v>
      </c>
    </row>
    <row r="780" spans="1:6" ht="13.5" customHeight="1">
      <c r="A780" s="3">
        <v>778</v>
      </c>
      <c r="B780" s="22" t="s">
        <v>2003</v>
      </c>
      <c r="C780" s="22" t="s">
        <v>2004</v>
      </c>
      <c r="D780" s="22" t="s">
        <v>2005</v>
      </c>
      <c r="E780" s="22" t="s">
        <v>3</v>
      </c>
      <c r="F780" s="8">
        <v>60</v>
      </c>
    </row>
    <row r="781" spans="1:6" ht="13.5" customHeight="1">
      <c r="A781" s="3">
        <v>779</v>
      </c>
      <c r="B781" s="22" t="s">
        <v>2006</v>
      </c>
      <c r="C781" s="22" t="s">
        <v>1915</v>
      </c>
      <c r="D781" s="22" t="s">
        <v>2007</v>
      </c>
      <c r="E781" s="22" t="s">
        <v>3</v>
      </c>
      <c r="F781" s="11">
        <v>350</v>
      </c>
    </row>
    <row r="782" spans="1:6" ht="13.5" customHeight="1">
      <c r="A782" s="3">
        <v>780</v>
      </c>
      <c r="B782" s="22" t="s">
        <v>2008</v>
      </c>
      <c r="C782" s="22" t="s">
        <v>2009</v>
      </c>
      <c r="D782" s="22" t="s">
        <v>2010</v>
      </c>
      <c r="E782" s="22" t="s">
        <v>3</v>
      </c>
      <c r="F782" s="11">
        <v>60</v>
      </c>
    </row>
    <row r="783" spans="1:6" ht="13.5" customHeight="1">
      <c r="A783" s="3">
        <v>781</v>
      </c>
      <c r="B783" s="22" t="s">
        <v>2011</v>
      </c>
      <c r="C783" s="22" t="s">
        <v>2012</v>
      </c>
      <c r="D783" s="22" t="s">
        <v>2013</v>
      </c>
      <c r="E783" s="22" t="s">
        <v>3</v>
      </c>
      <c r="F783" s="8">
        <v>200</v>
      </c>
    </row>
    <row r="784" spans="1:6" ht="13.5" customHeight="1">
      <c r="A784" s="3">
        <v>782</v>
      </c>
      <c r="B784" s="22" t="s">
        <v>2014</v>
      </c>
      <c r="C784" s="22" t="s">
        <v>2015</v>
      </c>
      <c r="D784" s="22" t="s">
        <v>2016</v>
      </c>
      <c r="E784" s="22" t="s">
        <v>3</v>
      </c>
      <c r="F784" s="8">
        <v>220</v>
      </c>
    </row>
    <row r="785" spans="1:7" ht="13.5" customHeight="1">
      <c r="A785" s="3">
        <v>783</v>
      </c>
      <c r="B785" s="22" t="s">
        <v>2017</v>
      </c>
      <c r="C785" s="22" t="s">
        <v>2018</v>
      </c>
      <c r="D785" s="22" t="s">
        <v>108</v>
      </c>
      <c r="E785" s="22" t="s">
        <v>3</v>
      </c>
      <c r="F785" s="8">
        <v>40</v>
      </c>
    </row>
    <row r="786" spans="1:7" ht="13.5" customHeight="1">
      <c r="A786" s="3">
        <v>784</v>
      </c>
      <c r="B786" s="22" t="s">
        <v>2019</v>
      </c>
      <c r="C786" s="22" t="s">
        <v>2020</v>
      </c>
      <c r="D786" s="22" t="s">
        <v>2021</v>
      </c>
      <c r="E786" s="22" t="s">
        <v>3</v>
      </c>
      <c r="F786" s="8">
        <v>60</v>
      </c>
    </row>
    <row r="787" spans="1:7" ht="13.5" customHeight="1">
      <c r="A787" s="3">
        <v>785</v>
      </c>
      <c r="B787" s="22" t="s">
        <v>2022</v>
      </c>
      <c r="C787" s="22" t="s">
        <v>2023</v>
      </c>
      <c r="D787" s="22" t="s">
        <v>2024</v>
      </c>
      <c r="E787" s="22" t="s">
        <v>3</v>
      </c>
      <c r="F787" s="8">
        <v>800</v>
      </c>
    </row>
    <row r="788" spans="1:7" ht="13.5" customHeight="1">
      <c r="A788" s="3">
        <v>786</v>
      </c>
      <c r="B788" s="22" t="s">
        <v>2025</v>
      </c>
      <c r="C788" s="22" t="s">
        <v>2026</v>
      </c>
      <c r="D788" s="22" t="s">
        <v>2027</v>
      </c>
      <c r="E788" s="22" t="s">
        <v>3</v>
      </c>
      <c r="F788" s="8">
        <v>250</v>
      </c>
    </row>
    <row r="789" spans="1:7" ht="13.5" customHeight="1">
      <c r="A789" s="3">
        <v>787</v>
      </c>
      <c r="B789" s="22" t="s">
        <v>2028</v>
      </c>
      <c r="C789" s="22" t="s">
        <v>2029</v>
      </c>
      <c r="D789" s="22" t="s">
        <v>2030</v>
      </c>
      <c r="E789" s="22" t="s">
        <v>3</v>
      </c>
      <c r="F789" s="8">
        <v>100</v>
      </c>
    </row>
    <row r="790" spans="1:7" ht="13.5" customHeight="1">
      <c r="A790" s="3">
        <v>788</v>
      </c>
      <c r="B790" s="22" t="s">
        <v>2031</v>
      </c>
      <c r="C790" s="22" t="s">
        <v>2032</v>
      </c>
      <c r="D790" s="22" t="s">
        <v>2033</v>
      </c>
      <c r="E790" s="22" t="s">
        <v>3</v>
      </c>
      <c r="F790" s="8">
        <v>750</v>
      </c>
    </row>
    <row r="791" spans="1:7" ht="13.5" customHeight="1">
      <c r="A791" s="3">
        <v>789</v>
      </c>
      <c r="B791" s="22" t="s">
        <v>2034</v>
      </c>
      <c r="C791" s="22" t="s">
        <v>2035</v>
      </c>
      <c r="D791" s="22" t="s">
        <v>2036</v>
      </c>
      <c r="E791" s="22" t="s">
        <v>3</v>
      </c>
      <c r="F791" s="8">
        <v>180</v>
      </c>
    </row>
    <row r="792" spans="1:7" ht="13.5" customHeight="1">
      <c r="A792" s="3">
        <v>790</v>
      </c>
      <c r="B792" s="22" t="s">
        <v>2037</v>
      </c>
      <c r="C792" s="22" t="s">
        <v>2038</v>
      </c>
      <c r="D792" s="22" t="s">
        <v>2039</v>
      </c>
      <c r="E792" s="22" t="s">
        <v>3</v>
      </c>
      <c r="F792" s="11">
        <v>150</v>
      </c>
    </row>
    <row r="793" spans="1:7" ht="13.5" customHeight="1">
      <c r="A793" s="3">
        <v>791</v>
      </c>
      <c r="B793" s="22" t="s">
        <v>2040</v>
      </c>
      <c r="C793" s="22" t="s">
        <v>8309</v>
      </c>
      <c r="D793" s="22" t="s">
        <v>2041</v>
      </c>
      <c r="E793" s="22" t="s">
        <v>3</v>
      </c>
      <c r="F793" s="8">
        <v>60</v>
      </c>
    </row>
    <row r="794" spans="1:7" ht="13.5" customHeight="1">
      <c r="A794" s="3">
        <v>792</v>
      </c>
      <c r="B794" s="22" t="s">
        <v>2042</v>
      </c>
      <c r="C794" s="22" t="s">
        <v>2043</v>
      </c>
      <c r="D794" s="22" t="s">
        <v>2044</v>
      </c>
      <c r="E794" s="22" t="s">
        <v>3</v>
      </c>
      <c r="F794" s="8">
        <v>40</v>
      </c>
    </row>
    <row r="795" spans="1:7" ht="13.5" customHeight="1">
      <c r="A795" s="3">
        <v>793</v>
      </c>
      <c r="B795" s="22" t="s">
        <v>2045</v>
      </c>
      <c r="C795" s="22" t="s">
        <v>2046</v>
      </c>
      <c r="D795" s="22" t="s">
        <v>2047</v>
      </c>
      <c r="E795" s="22" t="s">
        <v>3</v>
      </c>
      <c r="F795" s="8">
        <v>500</v>
      </c>
    </row>
    <row r="796" spans="1:7" s="2" customFormat="1" ht="13.5" customHeight="1">
      <c r="A796" s="3">
        <v>794</v>
      </c>
      <c r="B796" s="22" t="s">
        <v>2048</v>
      </c>
      <c r="C796" s="22" t="s">
        <v>2049</v>
      </c>
      <c r="D796" s="22" t="s">
        <v>2050</v>
      </c>
      <c r="E796" s="22" t="s">
        <v>3</v>
      </c>
      <c r="F796" s="8">
        <v>110</v>
      </c>
      <c r="G796" s="1"/>
    </row>
    <row r="797" spans="1:7" ht="13.5" customHeight="1">
      <c r="A797" s="3">
        <v>795</v>
      </c>
      <c r="B797" s="22" t="s">
        <v>2051</v>
      </c>
      <c r="C797" s="22" t="s">
        <v>2052</v>
      </c>
      <c r="D797" s="22" t="s">
        <v>2053</v>
      </c>
      <c r="E797" s="22" t="s">
        <v>3</v>
      </c>
      <c r="F797" s="8">
        <v>110</v>
      </c>
    </row>
    <row r="798" spans="1:7" ht="13.5" customHeight="1">
      <c r="A798" s="3">
        <v>796</v>
      </c>
      <c r="B798" s="22" t="s">
        <v>2054</v>
      </c>
      <c r="C798" s="22" t="s">
        <v>1410</v>
      </c>
      <c r="D798" s="22" t="s">
        <v>2055</v>
      </c>
      <c r="E798" s="22" t="s">
        <v>3</v>
      </c>
      <c r="F798" s="11">
        <v>320</v>
      </c>
    </row>
    <row r="799" spans="1:7" ht="13.5" customHeight="1">
      <c r="A799" s="3">
        <v>797</v>
      </c>
      <c r="B799" s="22" t="s">
        <v>2056</v>
      </c>
      <c r="C799" s="22" t="s">
        <v>2057</v>
      </c>
      <c r="D799" s="22" t="s">
        <v>2058</v>
      </c>
      <c r="E799" s="22" t="s">
        <v>3</v>
      </c>
      <c r="F799" s="11">
        <v>600</v>
      </c>
      <c r="G799" s="2"/>
    </row>
    <row r="800" spans="1:7" ht="13.5" customHeight="1">
      <c r="A800" s="3">
        <v>798</v>
      </c>
      <c r="B800" s="3" t="s">
        <v>8080</v>
      </c>
      <c r="C800" s="3" t="s">
        <v>1608</v>
      </c>
      <c r="D800" s="3" t="s">
        <v>8081</v>
      </c>
      <c r="E800" s="25" t="s">
        <v>3</v>
      </c>
      <c r="F800" s="8">
        <v>1700</v>
      </c>
    </row>
    <row r="801" spans="1:6" ht="13.5" customHeight="1">
      <c r="A801" s="3">
        <v>799</v>
      </c>
      <c r="B801" s="22" t="s">
        <v>2059</v>
      </c>
      <c r="C801" s="22" t="s">
        <v>2060</v>
      </c>
      <c r="D801" s="22" t="s">
        <v>2061</v>
      </c>
      <c r="E801" s="22" t="s">
        <v>3</v>
      </c>
      <c r="F801" s="11">
        <v>150</v>
      </c>
    </row>
    <row r="802" spans="1:6" ht="13.5" customHeight="1">
      <c r="A802" s="3">
        <v>800</v>
      </c>
      <c r="B802" s="22" t="s">
        <v>2062</v>
      </c>
      <c r="C802" s="22" t="s">
        <v>2038</v>
      </c>
      <c r="D802" s="22" t="s">
        <v>2063</v>
      </c>
      <c r="E802" s="22" t="s">
        <v>3</v>
      </c>
      <c r="F802" s="11">
        <v>160</v>
      </c>
    </row>
    <row r="803" spans="1:6" ht="13.5" customHeight="1">
      <c r="A803" s="3">
        <v>801</v>
      </c>
      <c r="B803" s="22" t="s">
        <v>2064</v>
      </c>
      <c r="C803" s="22" t="s">
        <v>546</v>
      </c>
      <c r="D803" s="22" t="s">
        <v>2065</v>
      </c>
      <c r="E803" s="22" t="s">
        <v>3</v>
      </c>
      <c r="F803" s="8">
        <v>80</v>
      </c>
    </row>
    <row r="804" spans="1:6" ht="13.5" customHeight="1">
      <c r="A804" s="3">
        <v>802</v>
      </c>
      <c r="B804" s="22" t="s">
        <v>2066</v>
      </c>
      <c r="C804" s="22" t="s">
        <v>710</v>
      </c>
      <c r="D804" s="22" t="s">
        <v>2067</v>
      </c>
      <c r="E804" s="22" t="s">
        <v>3</v>
      </c>
      <c r="F804" s="8">
        <v>130</v>
      </c>
    </row>
    <row r="805" spans="1:6" ht="13.5" customHeight="1">
      <c r="A805" s="3">
        <v>803</v>
      </c>
      <c r="B805" s="22" t="s">
        <v>2068</v>
      </c>
      <c r="C805" s="22" t="s">
        <v>2069</v>
      </c>
      <c r="D805" s="22" t="s">
        <v>2070</v>
      </c>
      <c r="E805" s="22" t="s">
        <v>3</v>
      </c>
      <c r="F805" s="8">
        <v>330</v>
      </c>
    </row>
    <row r="806" spans="1:6" ht="13.5" customHeight="1">
      <c r="A806" s="3">
        <v>804</v>
      </c>
      <c r="B806" s="22" t="s">
        <v>2071</v>
      </c>
      <c r="C806" s="22" t="s">
        <v>2072</v>
      </c>
      <c r="D806" s="22" t="s">
        <v>2073</v>
      </c>
      <c r="E806" s="22" t="s">
        <v>3</v>
      </c>
      <c r="F806" s="8">
        <v>170</v>
      </c>
    </row>
    <row r="807" spans="1:6" ht="13.5" customHeight="1">
      <c r="A807" s="3">
        <v>805</v>
      </c>
      <c r="B807" s="22" t="s">
        <v>2074</v>
      </c>
      <c r="C807" s="22" t="s">
        <v>2075</v>
      </c>
      <c r="D807" s="22" t="s">
        <v>2076</v>
      </c>
      <c r="E807" s="22" t="s">
        <v>3</v>
      </c>
      <c r="F807" s="8">
        <v>30</v>
      </c>
    </row>
    <row r="808" spans="1:6" ht="13.5" customHeight="1">
      <c r="A808" s="3">
        <v>806</v>
      </c>
      <c r="B808" s="22" t="s">
        <v>2077</v>
      </c>
      <c r="C808" s="22" t="s">
        <v>2078</v>
      </c>
      <c r="D808" s="22" t="s">
        <v>2079</v>
      </c>
      <c r="E808" s="22" t="s">
        <v>3</v>
      </c>
      <c r="F808" s="11">
        <v>16</v>
      </c>
    </row>
    <row r="809" spans="1:6" ht="13.5" customHeight="1">
      <c r="A809" s="3">
        <v>807</v>
      </c>
      <c r="B809" s="22" t="s">
        <v>2080</v>
      </c>
      <c r="C809" s="22" t="s">
        <v>2081</v>
      </c>
      <c r="D809" s="22" t="s">
        <v>2082</v>
      </c>
      <c r="E809" s="22" t="s">
        <v>3</v>
      </c>
      <c r="F809" s="8">
        <v>150</v>
      </c>
    </row>
    <row r="810" spans="1:6" ht="13.5" customHeight="1">
      <c r="A810" s="3">
        <v>808</v>
      </c>
      <c r="B810" s="22" t="s">
        <v>2083</v>
      </c>
      <c r="C810" s="22" t="s">
        <v>841</v>
      </c>
      <c r="D810" s="22" t="s">
        <v>2084</v>
      </c>
      <c r="E810" s="22" t="s">
        <v>3</v>
      </c>
      <c r="F810" s="8">
        <v>410</v>
      </c>
    </row>
    <row r="811" spans="1:6" ht="13.5" customHeight="1">
      <c r="A811" s="3">
        <v>809</v>
      </c>
      <c r="B811" s="22" t="s">
        <v>2085</v>
      </c>
      <c r="C811" s="22" t="s">
        <v>1371</v>
      </c>
      <c r="D811" s="22" t="s">
        <v>2086</v>
      </c>
      <c r="E811" s="22" t="s">
        <v>3</v>
      </c>
      <c r="F811" s="8">
        <v>1160</v>
      </c>
    </row>
    <row r="812" spans="1:6" ht="13.5" customHeight="1">
      <c r="A812" s="3">
        <v>810</v>
      </c>
      <c r="B812" s="22" t="s">
        <v>2087</v>
      </c>
      <c r="C812" s="22" t="s">
        <v>2088</v>
      </c>
      <c r="D812" s="22" t="s">
        <v>2089</v>
      </c>
      <c r="E812" s="22" t="s">
        <v>3</v>
      </c>
      <c r="F812" s="11">
        <v>20</v>
      </c>
    </row>
    <row r="813" spans="1:6" ht="13.5" customHeight="1">
      <c r="A813" s="3">
        <v>811</v>
      </c>
      <c r="B813" s="22" t="s">
        <v>2090</v>
      </c>
      <c r="C813" s="22" t="s">
        <v>1371</v>
      </c>
      <c r="D813" s="22" t="s">
        <v>2091</v>
      </c>
      <c r="E813" s="22" t="s">
        <v>3</v>
      </c>
      <c r="F813" s="8">
        <v>720</v>
      </c>
    </row>
    <row r="814" spans="1:6" ht="13.5" customHeight="1">
      <c r="A814" s="3">
        <v>812</v>
      </c>
      <c r="B814" s="22" t="s">
        <v>2092</v>
      </c>
      <c r="C814" s="22" t="s">
        <v>1599</v>
      </c>
      <c r="D814" s="22" t="s">
        <v>2093</v>
      </c>
      <c r="E814" s="22" t="s">
        <v>3</v>
      </c>
      <c r="F814" s="8">
        <v>70</v>
      </c>
    </row>
    <row r="815" spans="1:6" ht="13.5" customHeight="1">
      <c r="A815" s="3">
        <v>813</v>
      </c>
      <c r="B815" s="22" t="s">
        <v>2094</v>
      </c>
      <c r="C815" s="22" t="s">
        <v>1388</v>
      </c>
      <c r="D815" s="22" t="s">
        <v>2095</v>
      </c>
      <c r="E815" s="22" t="s">
        <v>3</v>
      </c>
      <c r="F815" s="8">
        <v>190</v>
      </c>
    </row>
    <row r="816" spans="1:6" ht="13.5" customHeight="1">
      <c r="A816" s="3">
        <v>814</v>
      </c>
      <c r="B816" s="22" t="s">
        <v>2096</v>
      </c>
      <c r="C816" s="22" t="s">
        <v>1579</v>
      </c>
      <c r="D816" s="22" t="s">
        <v>2097</v>
      </c>
      <c r="E816" s="22" t="s">
        <v>3</v>
      </c>
      <c r="F816" s="8">
        <v>80</v>
      </c>
    </row>
    <row r="817" spans="1:6" ht="13.5" customHeight="1">
      <c r="A817" s="3">
        <v>815</v>
      </c>
      <c r="B817" s="22" t="s">
        <v>2098</v>
      </c>
      <c r="C817" s="22" t="s">
        <v>102</v>
      </c>
      <c r="D817" s="22" t="s">
        <v>2099</v>
      </c>
      <c r="E817" s="22" t="s">
        <v>3</v>
      </c>
      <c r="F817" s="8">
        <v>250</v>
      </c>
    </row>
    <row r="818" spans="1:6" ht="13.5" customHeight="1">
      <c r="A818" s="3">
        <v>816</v>
      </c>
      <c r="B818" s="22" t="s">
        <v>2100</v>
      </c>
      <c r="C818" s="22" t="s">
        <v>2101</v>
      </c>
      <c r="D818" s="22" t="s">
        <v>2102</v>
      </c>
      <c r="E818" s="22" t="s">
        <v>3</v>
      </c>
      <c r="F818" s="8">
        <v>10</v>
      </c>
    </row>
    <row r="819" spans="1:6" ht="13.5" customHeight="1">
      <c r="A819" s="3">
        <v>817</v>
      </c>
      <c r="B819" s="22" t="s">
        <v>2103</v>
      </c>
      <c r="C819" s="22" t="s">
        <v>2104</v>
      </c>
      <c r="D819" s="22" t="s">
        <v>2105</v>
      </c>
      <c r="E819" s="22" t="s">
        <v>3</v>
      </c>
      <c r="F819" s="8">
        <v>50</v>
      </c>
    </row>
    <row r="820" spans="1:6" ht="13.5" customHeight="1">
      <c r="A820" s="3">
        <v>818</v>
      </c>
      <c r="B820" s="22" t="s">
        <v>2106</v>
      </c>
      <c r="C820" s="22" t="s">
        <v>2107</v>
      </c>
      <c r="D820" s="22" t="s">
        <v>2108</v>
      </c>
      <c r="E820" s="22" t="s">
        <v>3</v>
      </c>
      <c r="F820" s="8">
        <v>170</v>
      </c>
    </row>
    <row r="821" spans="1:6" ht="13.5" customHeight="1">
      <c r="A821" s="3">
        <v>819</v>
      </c>
      <c r="B821" s="22" t="s">
        <v>2109</v>
      </c>
      <c r="C821" s="22" t="s">
        <v>2110</v>
      </c>
      <c r="D821" s="22" t="s">
        <v>2111</v>
      </c>
      <c r="E821" s="22" t="s">
        <v>3</v>
      </c>
      <c r="F821" s="8">
        <v>27</v>
      </c>
    </row>
    <row r="822" spans="1:6" ht="13.5" customHeight="1">
      <c r="A822" s="3">
        <v>820</v>
      </c>
      <c r="B822" s="22" t="s">
        <v>2112</v>
      </c>
      <c r="C822" s="22" t="s">
        <v>2113</v>
      </c>
      <c r="D822" s="22" t="s">
        <v>2114</v>
      </c>
      <c r="E822" s="22" t="s">
        <v>3</v>
      </c>
      <c r="F822" s="8">
        <v>480</v>
      </c>
    </row>
    <row r="823" spans="1:6" ht="13.5" customHeight="1">
      <c r="A823" s="3">
        <v>821</v>
      </c>
      <c r="B823" s="22" t="s">
        <v>2115</v>
      </c>
      <c r="C823" s="22" t="s">
        <v>2116</v>
      </c>
      <c r="D823" s="22" t="s">
        <v>2117</v>
      </c>
      <c r="E823" s="22" t="s">
        <v>3</v>
      </c>
      <c r="F823" s="8">
        <v>1460</v>
      </c>
    </row>
    <row r="824" spans="1:6" ht="13.5" customHeight="1">
      <c r="A824" s="3">
        <v>822</v>
      </c>
      <c r="B824" s="22" t="s">
        <v>2118</v>
      </c>
      <c r="C824" s="22" t="s">
        <v>2119</v>
      </c>
      <c r="D824" s="22" t="s">
        <v>2120</v>
      </c>
      <c r="E824" s="22" t="s">
        <v>3</v>
      </c>
      <c r="F824" s="7">
        <v>15800</v>
      </c>
    </row>
    <row r="825" spans="1:6" ht="13.5" customHeight="1">
      <c r="A825" s="3">
        <v>823</v>
      </c>
      <c r="B825" s="22" t="s">
        <v>2121</v>
      </c>
      <c r="C825" s="22" t="s">
        <v>2122</v>
      </c>
      <c r="D825" s="22" t="s">
        <v>2123</v>
      </c>
      <c r="E825" s="22" t="s">
        <v>3</v>
      </c>
      <c r="F825" s="8">
        <v>1000</v>
      </c>
    </row>
    <row r="826" spans="1:6" ht="13.5" customHeight="1">
      <c r="A826" s="3">
        <v>824</v>
      </c>
      <c r="B826" s="22" t="s">
        <v>2124</v>
      </c>
      <c r="C826" s="22" t="s">
        <v>2125</v>
      </c>
      <c r="D826" s="22" t="s">
        <v>2126</v>
      </c>
      <c r="E826" s="22" t="s">
        <v>3</v>
      </c>
      <c r="F826" s="8">
        <v>300</v>
      </c>
    </row>
    <row r="827" spans="1:6" ht="13.5" customHeight="1">
      <c r="A827" s="3">
        <v>825</v>
      </c>
      <c r="B827" s="22" t="s">
        <v>2127</v>
      </c>
      <c r="C827" s="22" t="s">
        <v>2128</v>
      </c>
      <c r="D827" s="22" t="s">
        <v>2129</v>
      </c>
      <c r="E827" s="22" t="s">
        <v>3</v>
      </c>
      <c r="F827" s="8">
        <v>5000</v>
      </c>
    </row>
    <row r="828" spans="1:6" ht="13.5" customHeight="1">
      <c r="A828" s="3">
        <v>826</v>
      </c>
      <c r="B828" s="22" t="s">
        <v>2130</v>
      </c>
      <c r="C828" s="22" t="s">
        <v>2131</v>
      </c>
      <c r="D828" s="22" t="s">
        <v>2132</v>
      </c>
      <c r="E828" s="22" t="s">
        <v>3</v>
      </c>
      <c r="F828" s="8">
        <v>7300</v>
      </c>
    </row>
    <row r="829" spans="1:6" ht="13.5" customHeight="1">
      <c r="A829" s="3">
        <v>827</v>
      </c>
      <c r="B829" s="22" t="s">
        <v>2133</v>
      </c>
      <c r="C829" s="22" t="s">
        <v>2134</v>
      </c>
      <c r="D829" s="22" t="s">
        <v>2135</v>
      </c>
      <c r="E829" s="22" t="s">
        <v>3</v>
      </c>
      <c r="F829" s="8">
        <v>64</v>
      </c>
    </row>
    <row r="830" spans="1:6" ht="13.5" customHeight="1">
      <c r="A830" s="3">
        <v>828</v>
      </c>
      <c r="B830" s="22" t="s">
        <v>2136</v>
      </c>
      <c r="C830" s="22" t="s">
        <v>2134</v>
      </c>
      <c r="D830" s="22" t="s">
        <v>2137</v>
      </c>
      <c r="E830" s="22" t="s">
        <v>3</v>
      </c>
      <c r="F830" s="8">
        <v>64</v>
      </c>
    </row>
    <row r="831" spans="1:6" ht="13.5" customHeight="1">
      <c r="A831" s="3">
        <v>829</v>
      </c>
      <c r="B831" s="22" t="s">
        <v>2138</v>
      </c>
      <c r="C831" s="22" t="s">
        <v>2139</v>
      </c>
      <c r="D831" s="22" t="s">
        <v>2140</v>
      </c>
      <c r="E831" s="22" t="s">
        <v>3</v>
      </c>
      <c r="F831" s="8">
        <v>5600</v>
      </c>
    </row>
    <row r="832" spans="1:6" ht="13.5" customHeight="1">
      <c r="A832" s="3">
        <v>830</v>
      </c>
      <c r="B832" s="22" t="s">
        <v>2141</v>
      </c>
      <c r="C832" s="22" t="s">
        <v>2142</v>
      </c>
      <c r="D832" s="22" t="s">
        <v>2143</v>
      </c>
      <c r="E832" s="22" t="s">
        <v>3</v>
      </c>
      <c r="F832" s="8">
        <v>2500</v>
      </c>
    </row>
    <row r="833" spans="1:6" ht="13.5" customHeight="1">
      <c r="A833" s="3">
        <v>831</v>
      </c>
      <c r="B833" s="22" t="s">
        <v>2144</v>
      </c>
      <c r="C833" s="22" t="s">
        <v>2145</v>
      </c>
      <c r="D833" s="22" t="s">
        <v>2146</v>
      </c>
      <c r="E833" s="22" t="s">
        <v>3</v>
      </c>
      <c r="F833" s="8">
        <v>6300</v>
      </c>
    </row>
    <row r="834" spans="1:6" ht="13.5" customHeight="1">
      <c r="A834" s="3">
        <v>832</v>
      </c>
      <c r="B834" s="22" t="s">
        <v>2147</v>
      </c>
      <c r="C834" s="22" t="s">
        <v>2148</v>
      </c>
      <c r="D834" s="22" t="s">
        <v>2149</v>
      </c>
      <c r="E834" s="22" t="s">
        <v>3</v>
      </c>
      <c r="F834" s="8">
        <v>480</v>
      </c>
    </row>
    <row r="835" spans="1:6" ht="13.5" customHeight="1">
      <c r="A835" s="3">
        <v>833</v>
      </c>
      <c r="B835" s="22" t="s">
        <v>2150</v>
      </c>
      <c r="C835" s="22" t="s">
        <v>2151</v>
      </c>
      <c r="D835" s="22" t="s">
        <v>2152</v>
      </c>
      <c r="E835" s="22" t="s">
        <v>3</v>
      </c>
      <c r="F835" s="8">
        <v>2800</v>
      </c>
    </row>
    <row r="836" spans="1:6" ht="13.5" customHeight="1">
      <c r="A836" s="3">
        <v>834</v>
      </c>
      <c r="B836" s="22" t="s">
        <v>2153</v>
      </c>
      <c r="C836" s="22" t="s">
        <v>2154</v>
      </c>
      <c r="D836" s="22" t="s">
        <v>2155</v>
      </c>
      <c r="E836" s="22" t="s">
        <v>3</v>
      </c>
      <c r="F836" s="8">
        <v>6300</v>
      </c>
    </row>
    <row r="837" spans="1:6" ht="13.5" customHeight="1">
      <c r="A837" s="3">
        <v>835</v>
      </c>
      <c r="B837" s="22" t="s">
        <v>2156</v>
      </c>
      <c r="C837" s="22" t="s">
        <v>2157</v>
      </c>
      <c r="D837" s="22" t="s">
        <v>2158</v>
      </c>
      <c r="E837" s="22" t="s">
        <v>3</v>
      </c>
      <c r="F837" s="8">
        <v>4500</v>
      </c>
    </row>
    <row r="838" spans="1:6" ht="13.5" customHeight="1">
      <c r="A838" s="3">
        <v>836</v>
      </c>
      <c r="B838" s="22" t="s">
        <v>2159</v>
      </c>
      <c r="C838" s="22" t="s">
        <v>2160</v>
      </c>
      <c r="D838" s="22" t="s">
        <v>2161</v>
      </c>
      <c r="E838" s="22" t="s">
        <v>3</v>
      </c>
      <c r="F838" s="8">
        <v>400</v>
      </c>
    </row>
    <row r="839" spans="1:6" ht="13.5" customHeight="1">
      <c r="A839" s="3">
        <v>837</v>
      </c>
      <c r="B839" s="22" t="s">
        <v>2162</v>
      </c>
      <c r="C839" s="22" t="s">
        <v>2163</v>
      </c>
      <c r="D839" s="22" t="s">
        <v>2164</v>
      </c>
      <c r="E839" s="22" t="s">
        <v>3</v>
      </c>
      <c r="F839" s="11">
        <v>260</v>
      </c>
    </row>
    <row r="840" spans="1:6" ht="13.5" customHeight="1">
      <c r="A840" s="3">
        <v>838</v>
      </c>
      <c r="B840" s="22" t="s">
        <v>2165</v>
      </c>
      <c r="C840" s="22" t="s">
        <v>647</v>
      </c>
      <c r="D840" s="22" t="s">
        <v>2166</v>
      </c>
      <c r="E840" s="22" t="s">
        <v>3</v>
      </c>
      <c r="F840" s="8">
        <v>80</v>
      </c>
    </row>
    <row r="841" spans="1:6" ht="13.5" customHeight="1">
      <c r="A841" s="3">
        <v>839</v>
      </c>
      <c r="B841" s="22" t="s">
        <v>2167</v>
      </c>
      <c r="C841" s="22" t="s">
        <v>1276</v>
      </c>
      <c r="D841" s="22" t="s">
        <v>2168</v>
      </c>
      <c r="E841" s="22" t="s">
        <v>3</v>
      </c>
      <c r="F841" s="8">
        <v>15</v>
      </c>
    </row>
    <row r="842" spans="1:6" ht="13.5" customHeight="1">
      <c r="A842" s="3">
        <v>840</v>
      </c>
      <c r="B842" s="22" t="s">
        <v>2169</v>
      </c>
      <c r="C842" s="22" t="s">
        <v>176</v>
      </c>
      <c r="D842" s="22" t="s">
        <v>2170</v>
      </c>
      <c r="E842" s="22" t="s">
        <v>3</v>
      </c>
      <c r="F842" s="8">
        <v>40</v>
      </c>
    </row>
    <row r="843" spans="1:6" ht="13.5" customHeight="1">
      <c r="A843" s="3">
        <v>841</v>
      </c>
      <c r="B843" s="22" t="s">
        <v>2171</v>
      </c>
      <c r="C843" s="22" t="s">
        <v>2172</v>
      </c>
      <c r="D843" s="22" t="s">
        <v>2173</v>
      </c>
      <c r="E843" s="22" t="s">
        <v>3</v>
      </c>
      <c r="F843" s="11">
        <v>5850</v>
      </c>
    </row>
    <row r="844" spans="1:6" ht="13.5" customHeight="1">
      <c r="A844" s="3">
        <v>842</v>
      </c>
      <c r="B844" s="22" t="s">
        <v>2174</v>
      </c>
      <c r="C844" s="22" t="s">
        <v>1086</v>
      </c>
      <c r="D844" s="22" t="s">
        <v>2175</v>
      </c>
      <c r="E844" s="22" t="s">
        <v>3</v>
      </c>
      <c r="F844" s="8">
        <f>600</f>
        <v>600</v>
      </c>
    </row>
    <row r="845" spans="1:6" ht="13.5" customHeight="1">
      <c r="A845" s="3">
        <v>843</v>
      </c>
      <c r="B845" s="22" t="s">
        <v>2176</v>
      </c>
      <c r="C845" s="22" t="s">
        <v>2177</v>
      </c>
      <c r="D845" s="22" t="s">
        <v>2178</v>
      </c>
      <c r="E845" s="22" t="s">
        <v>3</v>
      </c>
      <c r="F845" s="8">
        <v>100</v>
      </c>
    </row>
    <row r="846" spans="1:6" ht="13.5" customHeight="1">
      <c r="A846" s="3">
        <v>844</v>
      </c>
      <c r="B846" s="22" t="s">
        <v>2179</v>
      </c>
      <c r="C846" s="22" t="s">
        <v>2180</v>
      </c>
      <c r="D846" s="22" t="s">
        <v>2181</v>
      </c>
      <c r="E846" s="22" t="s">
        <v>3</v>
      </c>
      <c r="F846" s="8">
        <v>40</v>
      </c>
    </row>
    <row r="847" spans="1:6" ht="13.5" customHeight="1">
      <c r="A847" s="3">
        <v>845</v>
      </c>
      <c r="B847" s="22" t="s">
        <v>2182</v>
      </c>
      <c r="C847" s="22" t="s">
        <v>2183</v>
      </c>
      <c r="D847" s="22" t="s">
        <v>2184</v>
      </c>
      <c r="E847" s="22" t="s">
        <v>3</v>
      </c>
      <c r="F847" s="8">
        <v>370</v>
      </c>
    </row>
    <row r="848" spans="1:6" ht="13.5" customHeight="1">
      <c r="A848" s="3">
        <v>846</v>
      </c>
      <c r="B848" s="22" t="s">
        <v>2185</v>
      </c>
      <c r="C848" s="22" t="s">
        <v>2186</v>
      </c>
      <c r="D848" s="22" t="s">
        <v>2187</v>
      </c>
      <c r="E848" s="22" t="s">
        <v>3</v>
      </c>
      <c r="F848" s="8">
        <v>1400</v>
      </c>
    </row>
    <row r="849" spans="1:6" ht="13.5" customHeight="1">
      <c r="A849" s="3">
        <v>847</v>
      </c>
      <c r="B849" s="22" t="s">
        <v>2188</v>
      </c>
      <c r="C849" s="22" t="s">
        <v>2189</v>
      </c>
      <c r="D849" s="22" t="s">
        <v>108</v>
      </c>
      <c r="E849" s="22" t="s">
        <v>3</v>
      </c>
      <c r="F849" s="8">
        <v>2000</v>
      </c>
    </row>
    <row r="850" spans="1:6" ht="13.5" customHeight="1">
      <c r="A850" s="3">
        <v>848</v>
      </c>
      <c r="B850" s="22" t="s">
        <v>2190</v>
      </c>
      <c r="C850" s="22" t="s">
        <v>2191</v>
      </c>
      <c r="D850" s="22" t="s">
        <v>2192</v>
      </c>
      <c r="E850" s="22" t="s">
        <v>3</v>
      </c>
      <c r="F850" s="8">
        <v>760</v>
      </c>
    </row>
    <row r="851" spans="1:6" ht="13.5" customHeight="1">
      <c r="A851" s="3">
        <v>849</v>
      </c>
      <c r="B851" s="22" t="s">
        <v>2193</v>
      </c>
      <c r="C851" s="22" t="s">
        <v>2194</v>
      </c>
      <c r="D851" s="22" t="s">
        <v>2195</v>
      </c>
      <c r="E851" s="22" t="s">
        <v>3</v>
      </c>
      <c r="F851" s="8">
        <v>1240</v>
      </c>
    </row>
    <row r="852" spans="1:6" ht="13.5" customHeight="1">
      <c r="A852" s="3">
        <v>850</v>
      </c>
      <c r="B852" s="22" t="s">
        <v>2196</v>
      </c>
      <c r="C852" s="22" t="s">
        <v>2197</v>
      </c>
      <c r="D852" s="22" t="s">
        <v>2198</v>
      </c>
      <c r="E852" s="22" t="s">
        <v>3</v>
      </c>
      <c r="F852" s="8">
        <v>180</v>
      </c>
    </row>
    <row r="853" spans="1:6" ht="13.5" customHeight="1">
      <c r="A853" s="3">
        <v>851</v>
      </c>
      <c r="B853" s="22" t="s">
        <v>2199</v>
      </c>
      <c r="C853" s="22" t="s">
        <v>2200</v>
      </c>
      <c r="D853" s="22" t="s">
        <v>2201</v>
      </c>
      <c r="E853" s="22" t="s">
        <v>3</v>
      </c>
      <c r="F853" s="8">
        <v>800</v>
      </c>
    </row>
    <row r="854" spans="1:6" ht="13.5" customHeight="1">
      <c r="A854" s="3">
        <v>852</v>
      </c>
      <c r="B854" s="22" t="s">
        <v>2202</v>
      </c>
      <c r="C854" s="22" t="s">
        <v>314</v>
      </c>
      <c r="D854" s="22" t="s">
        <v>2203</v>
      </c>
      <c r="E854" s="22" t="s">
        <v>3</v>
      </c>
      <c r="F854" s="8">
        <v>5</v>
      </c>
    </row>
    <row r="855" spans="1:6" ht="13.5" customHeight="1">
      <c r="A855" s="3">
        <v>853</v>
      </c>
      <c r="B855" s="22" t="s">
        <v>2204</v>
      </c>
      <c r="C855" s="22" t="s">
        <v>2205</v>
      </c>
      <c r="D855" s="22" t="s">
        <v>2206</v>
      </c>
      <c r="E855" s="22" t="s">
        <v>3</v>
      </c>
      <c r="F855" s="8">
        <v>200</v>
      </c>
    </row>
    <row r="856" spans="1:6" ht="13.5" customHeight="1">
      <c r="A856" s="3">
        <v>854</v>
      </c>
      <c r="B856" s="22" t="s">
        <v>2207</v>
      </c>
      <c r="C856" s="22" t="s">
        <v>2208</v>
      </c>
      <c r="D856" s="22" t="s">
        <v>2209</v>
      </c>
      <c r="E856" s="22" t="s">
        <v>3</v>
      </c>
      <c r="F856" s="11">
        <v>150</v>
      </c>
    </row>
    <row r="857" spans="1:6" ht="13.5" customHeight="1">
      <c r="A857" s="3">
        <v>855</v>
      </c>
      <c r="B857" s="22" t="s">
        <v>2210</v>
      </c>
      <c r="C857" s="22" t="s">
        <v>2211</v>
      </c>
      <c r="D857" s="22" t="s">
        <v>2212</v>
      </c>
      <c r="E857" s="22" t="s">
        <v>3</v>
      </c>
      <c r="F857" s="8">
        <v>220</v>
      </c>
    </row>
    <row r="858" spans="1:6" ht="13.5" customHeight="1">
      <c r="A858" s="3">
        <v>856</v>
      </c>
      <c r="B858" s="22" t="s">
        <v>2213</v>
      </c>
      <c r="C858" s="22" t="s">
        <v>2214</v>
      </c>
      <c r="D858" s="22" t="s">
        <v>2215</v>
      </c>
      <c r="E858" s="22" t="s">
        <v>3</v>
      </c>
      <c r="F858" s="8">
        <v>260</v>
      </c>
    </row>
    <row r="859" spans="1:6" ht="13.5" customHeight="1">
      <c r="A859" s="3">
        <v>857</v>
      </c>
      <c r="B859" s="22" t="s">
        <v>2216</v>
      </c>
      <c r="C859" s="22" t="s">
        <v>2125</v>
      </c>
      <c r="D859" s="22" t="s">
        <v>2217</v>
      </c>
      <c r="E859" s="22" t="s">
        <v>3</v>
      </c>
      <c r="F859" s="8">
        <v>500</v>
      </c>
    </row>
    <row r="860" spans="1:6" ht="13.5" customHeight="1">
      <c r="A860" s="3">
        <v>858</v>
      </c>
      <c r="B860" s="22" t="s">
        <v>2218</v>
      </c>
      <c r="C860" s="22" t="s">
        <v>2122</v>
      </c>
      <c r="D860" s="22" t="s">
        <v>2219</v>
      </c>
      <c r="E860" s="22" t="s">
        <v>3</v>
      </c>
      <c r="F860" s="8">
        <v>1600</v>
      </c>
    </row>
    <row r="861" spans="1:6" ht="13.5" customHeight="1">
      <c r="A861" s="3">
        <v>859</v>
      </c>
      <c r="B861" s="22" t="s">
        <v>2220</v>
      </c>
      <c r="C861" s="22" t="s">
        <v>2221</v>
      </c>
      <c r="D861" s="22" t="s">
        <v>2222</v>
      </c>
      <c r="E861" s="22" t="s">
        <v>3</v>
      </c>
      <c r="F861" s="8">
        <v>1800</v>
      </c>
    </row>
    <row r="862" spans="1:6" ht="13.5" customHeight="1">
      <c r="A862" s="3">
        <v>860</v>
      </c>
      <c r="B862" s="22" t="s">
        <v>2223</v>
      </c>
      <c r="C862" s="22" t="s">
        <v>2224</v>
      </c>
      <c r="D862" s="22" t="s">
        <v>2225</v>
      </c>
      <c r="E862" s="22" t="s">
        <v>3</v>
      </c>
      <c r="F862" s="8">
        <v>700</v>
      </c>
    </row>
    <row r="863" spans="1:6" ht="13.5" customHeight="1">
      <c r="A863" s="3">
        <v>861</v>
      </c>
      <c r="B863" s="22" t="s">
        <v>2226</v>
      </c>
      <c r="C863" s="22" t="s">
        <v>2227</v>
      </c>
      <c r="D863" s="22" t="s">
        <v>2228</v>
      </c>
      <c r="E863" s="22" t="s">
        <v>3</v>
      </c>
      <c r="F863" s="8">
        <v>600</v>
      </c>
    </row>
    <row r="864" spans="1:6" ht="13.5" customHeight="1">
      <c r="A864" s="3">
        <v>862</v>
      </c>
      <c r="B864" s="22" t="s">
        <v>2229</v>
      </c>
      <c r="C864" s="22" t="s">
        <v>2230</v>
      </c>
      <c r="D864" s="22" t="s">
        <v>2231</v>
      </c>
      <c r="E864" s="22" t="s">
        <v>3</v>
      </c>
      <c r="F864" s="11">
        <v>12000</v>
      </c>
    </row>
    <row r="865" spans="1:6" ht="13.5" customHeight="1">
      <c r="A865" s="3">
        <v>863</v>
      </c>
      <c r="B865" s="22" t="s">
        <v>2232</v>
      </c>
      <c r="C865" s="22" t="s">
        <v>2233</v>
      </c>
      <c r="D865" s="22" t="s">
        <v>2234</v>
      </c>
      <c r="E865" s="22" t="s">
        <v>3</v>
      </c>
      <c r="F865" s="8">
        <v>85</v>
      </c>
    </row>
    <row r="866" spans="1:6" ht="13.5" customHeight="1">
      <c r="A866" s="3">
        <v>864</v>
      </c>
      <c r="B866" s="22" t="s">
        <v>2235</v>
      </c>
      <c r="C866" s="22" t="s">
        <v>2236</v>
      </c>
      <c r="D866" s="22" t="s">
        <v>2237</v>
      </c>
      <c r="E866" s="22" t="s">
        <v>3</v>
      </c>
      <c r="F866" s="8">
        <v>880</v>
      </c>
    </row>
    <row r="867" spans="1:6" ht="13.5" customHeight="1">
      <c r="A867" s="3">
        <v>865</v>
      </c>
      <c r="B867" s="22" t="s">
        <v>2238</v>
      </c>
      <c r="C867" s="22" t="s">
        <v>2239</v>
      </c>
      <c r="D867" s="22" t="s">
        <v>2240</v>
      </c>
      <c r="E867" s="22" t="s">
        <v>3</v>
      </c>
      <c r="F867" s="8">
        <v>1200</v>
      </c>
    </row>
    <row r="868" spans="1:6" ht="13.5" customHeight="1">
      <c r="A868" s="3">
        <v>866</v>
      </c>
      <c r="B868" s="22" t="s">
        <v>2241</v>
      </c>
      <c r="C868" s="22" t="s">
        <v>2242</v>
      </c>
      <c r="D868" s="22" t="s">
        <v>2243</v>
      </c>
      <c r="E868" s="22" t="s">
        <v>3</v>
      </c>
      <c r="F868" s="8">
        <v>16000</v>
      </c>
    </row>
    <row r="869" spans="1:6" ht="13.5" customHeight="1">
      <c r="A869" s="3">
        <v>867</v>
      </c>
      <c r="B869" s="22" t="s">
        <v>2244</v>
      </c>
      <c r="C869" s="22" t="s">
        <v>209</v>
      </c>
      <c r="D869" s="22" t="s">
        <v>2245</v>
      </c>
      <c r="E869" s="22" t="s">
        <v>3</v>
      </c>
      <c r="F869" s="8">
        <v>25000</v>
      </c>
    </row>
    <row r="870" spans="1:6" ht="13.5" customHeight="1">
      <c r="A870" s="3">
        <v>868</v>
      </c>
      <c r="B870" s="22" t="s">
        <v>2246</v>
      </c>
      <c r="C870" s="22" t="s">
        <v>2247</v>
      </c>
      <c r="D870" s="22" t="s">
        <v>2248</v>
      </c>
      <c r="E870" s="22" t="s">
        <v>3</v>
      </c>
      <c r="F870" s="8">
        <v>500</v>
      </c>
    </row>
    <row r="871" spans="1:6" ht="13.5" customHeight="1">
      <c r="A871" s="3">
        <v>869</v>
      </c>
      <c r="B871" s="22" t="s">
        <v>2249</v>
      </c>
      <c r="C871" s="22" t="s">
        <v>102</v>
      </c>
      <c r="D871" s="22" t="s">
        <v>2250</v>
      </c>
      <c r="E871" s="22" t="s">
        <v>3</v>
      </c>
      <c r="F871" s="8">
        <v>3000</v>
      </c>
    </row>
    <row r="872" spans="1:6" ht="13.5" customHeight="1">
      <c r="A872" s="3">
        <v>870</v>
      </c>
      <c r="B872" s="22" t="s">
        <v>2251</v>
      </c>
      <c r="C872" s="22" t="s">
        <v>2252</v>
      </c>
      <c r="D872" s="22" t="s">
        <v>2253</v>
      </c>
      <c r="E872" s="22" t="s">
        <v>3</v>
      </c>
      <c r="F872" s="8">
        <v>550</v>
      </c>
    </row>
    <row r="873" spans="1:6" ht="13.5" customHeight="1">
      <c r="A873" s="3">
        <v>871</v>
      </c>
      <c r="B873" s="22" t="s">
        <v>2254</v>
      </c>
      <c r="C873" s="22" t="s">
        <v>314</v>
      </c>
      <c r="D873" s="22" t="s">
        <v>2255</v>
      </c>
      <c r="E873" s="22" t="s">
        <v>3</v>
      </c>
      <c r="F873" s="8">
        <v>30</v>
      </c>
    </row>
    <row r="874" spans="1:6" ht="13.5" customHeight="1">
      <c r="A874" s="3">
        <v>872</v>
      </c>
      <c r="B874" s="22" t="s">
        <v>2256</v>
      </c>
      <c r="C874" s="22" t="s">
        <v>2257</v>
      </c>
      <c r="D874" s="22" t="s">
        <v>2258</v>
      </c>
      <c r="E874" s="22" t="s">
        <v>3</v>
      </c>
      <c r="F874" s="11">
        <v>2800</v>
      </c>
    </row>
    <row r="875" spans="1:6" ht="13.5" customHeight="1">
      <c r="A875" s="3">
        <v>873</v>
      </c>
      <c r="B875" s="22" t="s">
        <v>2259</v>
      </c>
      <c r="C875" s="22" t="s">
        <v>2260</v>
      </c>
      <c r="D875" s="22" t="s">
        <v>2261</v>
      </c>
      <c r="E875" s="22" t="s">
        <v>3</v>
      </c>
      <c r="F875" s="8">
        <v>1750</v>
      </c>
    </row>
    <row r="876" spans="1:6" ht="13.5" customHeight="1">
      <c r="A876" s="3">
        <v>874</v>
      </c>
      <c r="B876" s="22" t="s">
        <v>2262</v>
      </c>
      <c r="C876" s="22" t="s">
        <v>2263</v>
      </c>
      <c r="D876" s="22" t="s">
        <v>2264</v>
      </c>
      <c r="E876" s="22" t="s">
        <v>3</v>
      </c>
      <c r="F876" s="11">
        <v>3500</v>
      </c>
    </row>
    <row r="877" spans="1:6" ht="13.5" customHeight="1">
      <c r="A877" s="3">
        <v>875</v>
      </c>
      <c r="B877" s="22" t="s">
        <v>2265</v>
      </c>
      <c r="C877" s="22" t="s">
        <v>2266</v>
      </c>
      <c r="D877" s="22" t="s">
        <v>2267</v>
      </c>
      <c r="E877" s="22" t="s">
        <v>3</v>
      </c>
      <c r="F877" s="8">
        <v>30</v>
      </c>
    </row>
    <row r="878" spans="1:6" ht="13.5" customHeight="1">
      <c r="A878" s="3">
        <v>876</v>
      </c>
      <c r="B878" s="22" t="s">
        <v>2268</v>
      </c>
      <c r="C878" s="22" t="s">
        <v>2269</v>
      </c>
      <c r="D878" s="22" t="s">
        <v>2261</v>
      </c>
      <c r="E878" s="22" t="s">
        <v>3</v>
      </c>
      <c r="F878" s="11">
        <v>3350</v>
      </c>
    </row>
    <row r="879" spans="1:6" ht="13.5" customHeight="1">
      <c r="A879" s="3">
        <v>877</v>
      </c>
      <c r="B879" s="22" t="s">
        <v>2270</v>
      </c>
      <c r="C879" s="22" t="s">
        <v>2271</v>
      </c>
      <c r="D879" s="22" t="s">
        <v>2272</v>
      </c>
      <c r="E879" s="22" t="s">
        <v>3</v>
      </c>
      <c r="F879" s="8">
        <v>530</v>
      </c>
    </row>
    <row r="880" spans="1:6" ht="13.5" customHeight="1">
      <c r="A880" s="3">
        <v>878</v>
      </c>
      <c r="B880" s="22" t="s">
        <v>2273</v>
      </c>
      <c r="C880" s="22" t="s">
        <v>2274</v>
      </c>
      <c r="D880" s="22" t="s">
        <v>2275</v>
      </c>
      <c r="E880" s="22" t="s">
        <v>3</v>
      </c>
      <c r="F880" s="8">
        <v>320</v>
      </c>
    </row>
    <row r="881" spans="1:6" ht="13.5" customHeight="1">
      <c r="A881" s="3">
        <v>879</v>
      </c>
      <c r="B881" s="22" t="s">
        <v>2276</v>
      </c>
      <c r="C881" s="22" t="s">
        <v>2277</v>
      </c>
      <c r="D881" s="22" t="s">
        <v>2278</v>
      </c>
      <c r="E881" s="22" t="s">
        <v>3</v>
      </c>
      <c r="F881" s="8">
        <v>15</v>
      </c>
    </row>
    <row r="882" spans="1:6" ht="13.5" customHeight="1">
      <c r="A882" s="3">
        <v>880</v>
      </c>
      <c r="B882" s="22" t="s">
        <v>2279</v>
      </c>
      <c r="C882" s="22" t="s">
        <v>2280</v>
      </c>
      <c r="D882" s="22" t="s">
        <v>2281</v>
      </c>
      <c r="E882" s="22" t="s">
        <v>3</v>
      </c>
      <c r="F882" s="8">
        <v>2050</v>
      </c>
    </row>
    <row r="883" spans="1:6" ht="13.5" customHeight="1">
      <c r="A883" s="3">
        <v>881</v>
      </c>
      <c r="B883" s="22" t="s">
        <v>2282</v>
      </c>
      <c r="C883" s="22" t="s">
        <v>96</v>
      </c>
      <c r="D883" s="22" t="s">
        <v>2283</v>
      </c>
      <c r="E883" s="22" t="s">
        <v>3</v>
      </c>
      <c r="F883" s="8">
        <v>10</v>
      </c>
    </row>
    <row r="884" spans="1:6" ht="13.5" customHeight="1">
      <c r="A884" s="3">
        <v>882</v>
      </c>
      <c r="B884" s="22" t="s">
        <v>2284</v>
      </c>
      <c r="C884" s="22" t="s">
        <v>1078</v>
      </c>
      <c r="D884" s="22" t="s">
        <v>2285</v>
      </c>
      <c r="E884" s="22" t="s">
        <v>3</v>
      </c>
      <c r="F884" s="8">
        <v>140</v>
      </c>
    </row>
    <row r="885" spans="1:6" ht="13.5" customHeight="1">
      <c r="A885" s="3">
        <v>883</v>
      </c>
      <c r="B885" s="22" t="s">
        <v>2286</v>
      </c>
      <c r="C885" s="22" t="s">
        <v>2287</v>
      </c>
      <c r="D885" s="22" t="s">
        <v>2288</v>
      </c>
      <c r="E885" s="22" t="s">
        <v>3</v>
      </c>
      <c r="F885" s="8">
        <v>40</v>
      </c>
    </row>
    <row r="886" spans="1:6" ht="13.5" customHeight="1">
      <c r="A886" s="3">
        <v>884</v>
      </c>
      <c r="B886" s="22" t="s">
        <v>2289</v>
      </c>
      <c r="C886" s="22" t="s">
        <v>2290</v>
      </c>
      <c r="D886" s="22" t="s">
        <v>2291</v>
      </c>
      <c r="E886" s="22" t="s">
        <v>3</v>
      </c>
      <c r="F886" s="8">
        <v>60</v>
      </c>
    </row>
    <row r="887" spans="1:6" ht="13.5" customHeight="1">
      <c r="A887" s="3">
        <v>885</v>
      </c>
      <c r="B887" s="22" t="s">
        <v>2292</v>
      </c>
      <c r="C887" s="22" t="s">
        <v>2293</v>
      </c>
      <c r="D887" s="22" t="s">
        <v>2294</v>
      </c>
      <c r="E887" s="22" t="s">
        <v>3</v>
      </c>
      <c r="F887" s="8">
        <v>20</v>
      </c>
    </row>
    <row r="888" spans="1:6" ht="13.5" customHeight="1">
      <c r="A888" s="3">
        <v>886</v>
      </c>
      <c r="B888" s="22" t="s">
        <v>2295</v>
      </c>
      <c r="C888" s="22" t="s">
        <v>2296</v>
      </c>
      <c r="D888" s="22" t="s">
        <v>2297</v>
      </c>
      <c r="E888" s="22" t="s">
        <v>3</v>
      </c>
      <c r="F888" s="8">
        <v>3100</v>
      </c>
    </row>
    <row r="889" spans="1:6" ht="13.5" customHeight="1">
      <c r="A889" s="3">
        <v>887</v>
      </c>
      <c r="B889" s="22" t="s">
        <v>2298</v>
      </c>
      <c r="C889" s="22" t="s">
        <v>2299</v>
      </c>
      <c r="D889" s="22" t="s">
        <v>2300</v>
      </c>
      <c r="E889" s="22" t="s">
        <v>3</v>
      </c>
      <c r="F889" s="8">
        <v>830</v>
      </c>
    </row>
    <row r="890" spans="1:6" ht="13.5" customHeight="1">
      <c r="A890" s="3">
        <v>888</v>
      </c>
      <c r="B890" s="22" t="s">
        <v>2301</v>
      </c>
      <c r="C890" s="22" t="s">
        <v>2302</v>
      </c>
      <c r="D890" s="22" t="s">
        <v>2303</v>
      </c>
      <c r="E890" s="22" t="s">
        <v>3</v>
      </c>
      <c r="F890" s="8">
        <v>4000</v>
      </c>
    </row>
    <row r="891" spans="1:6" ht="13.5" customHeight="1">
      <c r="A891" s="3">
        <v>889</v>
      </c>
      <c r="B891" s="22" t="s">
        <v>2304</v>
      </c>
      <c r="C891" s="22" t="s">
        <v>2305</v>
      </c>
      <c r="D891" s="22" t="s">
        <v>2306</v>
      </c>
      <c r="E891" s="22" t="s">
        <v>3</v>
      </c>
      <c r="F891" s="8">
        <v>3500</v>
      </c>
    </row>
    <row r="892" spans="1:6" ht="13.5" customHeight="1">
      <c r="A892" s="3">
        <v>890</v>
      </c>
      <c r="B892" s="22" t="s">
        <v>2307</v>
      </c>
      <c r="C892" s="22" t="s">
        <v>2308</v>
      </c>
      <c r="D892" s="22" t="s">
        <v>2309</v>
      </c>
      <c r="E892" s="22" t="s">
        <v>3</v>
      </c>
      <c r="F892" s="8">
        <v>830</v>
      </c>
    </row>
    <row r="893" spans="1:6" ht="13.5" customHeight="1">
      <c r="A893" s="3">
        <v>891</v>
      </c>
      <c r="B893" s="22" t="s">
        <v>2311</v>
      </c>
      <c r="C893" s="22" t="s">
        <v>2310</v>
      </c>
      <c r="D893" s="22" t="s">
        <v>2312</v>
      </c>
      <c r="E893" s="22" t="s">
        <v>3</v>
      </c>
      <c r="F893" s="8">
        <v>5150</v>
      </c>
    </row>
    <row r="894" spans="1:6" ht="13.5" customHeight="1">
      <c r="A894" s="3">
        <v>892</v>
      </c>
      <c r="B894" s="22" t="s">
        <v>2313</v>
      </c>
      <c r="C894" s="22" t="s">
        <v>2314</v>
      </c>
      <c r="D894" s="22" t="s">
        <v>2315</v>
      </c>
      <c r="E894" s="22" t="s">
        <v>3</v>
      </c>
      <c r="F894" s="11">
        <v>130</v>
      </c>
    </row>
    <row r="895" spans="1:6" ht="13.5" customHeight="1">
      <c r="A895" s="3">
        <v>893</v>
      </c>
      <c r="B895" s="22" t="s">
        <v>2316</v>
      </c>
      <c r="C895" s="22" t="s">
        <v>2317</v>
      </c>
      <c r="D895" s="22" t="s">
        <v>2318</v>
      </c>
      <c r="E895" s="22" t="s">
        <v>886</v>
      </c>
      <c r="F895" s="8">
        <v>1200</v>
      </c>
    </row>
    <row r="896" spans="1:6" ht="13.5" customHeight="1">
      <c r="A896" s="3">
        <v>894</v>
      </c>
      <c r="B896" s="22" t="s">
        <v>2319</v>
      </c>
      <c r="C896" s="22" t="s">
        <v>2320</v>
      </c>
      <c r="D896" s="14"/>
      <c r="E896" s="22" t="s">
        <v>2321</v>
      </c>
      <c r="F896" s="8">
        <v>900</v>
      </c>
    </row>
    <row r="897" spans="1:6" ht="13.5" customHeight="1">
      <c r="A897" s="3">
        <v>895</v>
      </c>
      <c r="B897" s="22" t="s">
        <v>2322</v>
      </c>
      <c r="C897" s="22" t="s">
        <v>2323</v>
      </c>
      <c r="D897" s="14"/>
      <c r="E897" s="22" t="s">
        <v>3</v>
      </c>
      <c r="F897" s="8" t="e">
        <f>#REF!*1.5</f>
        <v>#REF!</v>
      </c>
    </row>
    <row r="898" spans="1:6" ht="13.5" customHeight="1">
      <c r="A898" s="3">
        <v>896</v>
      </c>
      <c r="B898" s="22" t="s">
        <v>2324</v>
      </c>
      <c r="C898" s="22" t="s">
        <v>2325</v>
      </c>
      <c r="D898" s="22" t="s">
        <v>2326</v>
      </c>
      <c r="E898" s="22" t="s">
        <v>3</v>
      </c>
      <c r="F898" s="8">
        <v>440</v>
      </c>
    </row>
    <row r="899" spans="1:6" ht="13.5" customHeight="1">
      <c r="A899" s="3">
        <v>897</v>
      </c>
      <c r="B899" s="22" t="s">
        <v>2327</v>
      </c>
      <c r="C899" s="22" t="s">
        <v>2328</v>
      </c>
      <c r="D899" s="22" t="s">
        <v>2329</v>
      </c>
      <c r="E899" s="22" t="s">
        <v>3</v>
      </c>
      <c r="F899" s="8">
        <v>20000</v>
      </c>
    </row>
    <row r="900" spans="1:6" ht="13.5" customHeight="1">
      <c r="A900" s="3">
        <v>898</v>
      </c>
      <c r="B900" s="22" t="s">
        <v>2330</v>
      </c>
      <c r="C900" s="22" t="s">
        <v>2331</v>
      </c>
      <c r="D900" s="22" t="s">
        <v>2332</v>
      </c>
      <c r="E900" s="22" t="s">
        <v>3</v>
      </c>
      <c r="F900" s="11">
        <v>10000</v>
      </c>
    </row>
    <row r="901" spans="1:6" ht="13.5" customHeight="1">
      <c r="A901" s="3">
        <v>899</v>
      </c>
      <c r="B901" s="22" t="s">
        <v>2333</v>
      </c>
      <c r="C901" s="22" t="s">
        <v>2334</v>
      </c>
      <c r="D901" s="22" t="s">
        <v>2335</v>
      </c>
      <c r="E901" s="22" t="s">
        <v>886</v>
      </c>
      <c r="F901" s="8">
        <v>66000</v>
      </c>
    </row>
    <row r="902" spans="1:6" ht="13.5" customHeight="1">
      <c r="A902" s="3">
        <v>900</v>
      </c>
      <c r="B902" s="22" t="s">
        <v>2336</v>
      </c>
      <c r="C902" s="22" t="s">
        <v>2337</v>
      </c>
      <c r="D902" s="22" t="s">
        <v>2338</v>
      </c>
      <c r="E902" s="22" t="s">
        <v>3</v>
      </c>
      <c r="F902" s="11">
        <v>130</v>
      </c>
    </row>
    <row r="903" spans="1:6" ht="13.5" customHeight="1">
      <c r="A903" s="3">
        <v>901</v>
      </c>
      <c r="B903" s="22" t="s">
        <v>2339</v>
      </c>
      <c r="C903" s="22" t="s">
        <v>2340</v>
      </c>
      <c r="D903" s="22" t="s">
        <v>2341</v>
      </c>
      <c r="E903" s="22" t="s">
        <v>3</v>
      </c>
      <c r="F903" s="11">
        <v>130</v>
      </c>
    </row>
    <row r="904" spans="1:6" ht="13.5" customHeight="1">
      <c r="A904" s="3">
        <v>902</v>
      </c>
      <c r="B904" s="22" t="s">
        <v>2342</v>
      </c>
      <c r="C904" s="22" t="s">
        <v>2343</v>
      </c>
      <c r="D904" s="22" t="s">
        <v>2344</v>
      </c>
      <c r="E904" s="22" t="s">
        <v>3</v>
      </c>
      <c r="F904" s="8">
        <v>120</v>
      </c>
    </row>
    <row r="905" spans="1:6" ht="13.5" customHeight="1">
      <c r="A905" s="3">
        <v>903</v>
      </c>
      <c r="B905" s="22" t="s">
        <v>8259</v>
      </c>
      <c r="C905" s="22" t="s">
        <v>8260</v>
      </c>
      <c r="D905" s="22" t="s">
        <v>8261</v>
      </c>
      <c r="E905" s="7" t="s">
        <v>3</v>
      </c>
      <c r="F905" s="8">
        <v>34500</v>
      </c>
    </row>
    <row r="906" spans="1:6" ht="13.5" customHeight="1">
      <c r="A906" s="3">
        <v>904</v>
      </c>
      <c r="B906" s="22" t="s">
        <v>8262</v>
      </c>
      <c r="C906" s="22" t="s">
        <v>8263</v>
      </c>
      <c r="D906" s="22" t="s">
        <v>8261</v>
      </c>
      <c r="E906" s="7" t="s">
        <v>3</v>
      </c>
      <c r="F906" s="8">
        <v>30500</v>
      </c>
    </row>
    <row r="907" spans="1:6" ht="13.5" customHeight="1">
      <c r="A907" s="3">
        <v>905</v>
      </c>
      <c r="B907" s="22" t="s">
        <v>2345</v>
      </c>
      <c r="C907" s="22" t="s">
        <v>2346</v>
      </c>
      <c r="D907" s="22" t="s">
        <v>2347</v>
      </c>
      <c r="E907" s="22" t="s">
        <v>3</v>
      </c>
      <c r="F907" s="8">
        <v>6</v>
      </c>
    </row>
    <row r="908" spans="1:6" ht="13.5" customHeight="1">
      <c r="A908" s="3">
        <v>906</v>
      </c>
      <c r="B908" s="22" t="s">
        <v>2348</v>
      </c>
      <c r="C908" s="22" t="s">
        <v>2349</v>
      </c>
      <c r="D908" s="22" t="s">
        <v>2350</v>
      </c>
      <c r="E908" s="22" t="s">
        <v>3</v>
      </c>
      <c r="F908" s="8">
        <v>100</v>
      </c>
    </row>
    <row r="909" spans="1:6" ht="13.5" customHeight="1">
      <c r="A909" s="3">
        <v>907</v>
      </c>
      <c r="B909" s="22" t="s">
        <v>2351</v>
      </c>
      <c r="C909" s="22" t="s">
        <v>2352</v>
      </c>
      <c r="D909" s="22" t="s">
        <v>8310</v>
      </c>
      <c r="E909" s="22" t="s">
        <v>3</v>
      </c>
      <c r="F909" s="11">
        <v>1300</v>
      </c>
    </row>
    <row r="910" spans="1:6" ht="13.5" customHeight="1">
      <c r="A910" s="3">
        <v>908</v>
      </c>
      <c r="B910" s="22" t="s">
        <v>2353</v>
      </c>
      <c r="C910" s="22" t="s">
        <v>2354</v>
      </c>
      <c r="D910" s="22" t="s">
        <v>2355</v>
      </c>
      <c r="E910" s="22" t="s">
        <v>3</v>
      </c>
      <c r="F910" s="11">
        <v>600</v>
      </c>
    </row>
    <row r="911" spans="1:6" ht="13.5" customHeight="1">
      <c r="A911" s="3">
        <v>909</v>
      </c>
      <c r="B911" s="22" t="s">
        <v>2356</v>
      </c>
      <c r="C911" s="22" t="s">
        <v>2357</v>
      </c>
      <c r="D911" s="22" t="s">
        <v>2358</v>
      </c>
      <c r="E911" s="22" t="s">
        <v>3</v>
      </c>
      <c r="F911" s="8">
        <v>30</v>
      </c>
    </row>
    <row r="912" spans="1:6" ht="13.5" customHeight="1">
      <c r="A912" s="3">
        <v>910</v>
      </c>
      <c r="B912" s="22" t="s">
        <v>2359</v>
      </c>
      <c r="C912" s="22" t="s">
        <v>2360</v>
      </c>
      <c r="D912" s="22" t="s">
        <v>2361</v>
      </c>
      <c r="E912" s="22" t="s">
        <v>3</v>
      </c>
      <c r="F912" s="8">
        <v>150</v>
      </c>
    </row>
    <row r="913" spans="1:6" ht="13.5" customHeight="1">
      <c r="A913" s="3">
        <v>911</v>
      </c>
      <c r="B913" s="22" t="s">
        <v>2362</v>
      </c>
      <c r="C913" s="22" t="s">
        <v>2363</v>
      </c>
      <c r="D913" s="22" t="s">
        <v>2364</v>
      </c>
      <c r="E913" s="22" t="s">
        <v>3</v>
      </c>
      <c r="F913" s="8">
        <v>900</v>
      </c>
    </row>
    <row r="914" spans="1:6" ht="13.5" customHeight="1">
      <c r="A914" s="3">
        <v>912</v>
      </c>
      <c r="B914" s="22" t="s">
        <v>2365</v>
      </c>
      <c r="C914" s="22" t="s">
        <v>2366</v>
      </c>
      <c r="D914" s="22" t="s">
        <v>2367</v>
      </c>
      <c r="E914" s="22" t="s">
        <v>3</v>
      </c>
      <c r="F914" s="11">
        <v>550</v>
      </c>
    </row>
    <row r="915" spans="1:6" ht="13.5" customHeight="1">
      <c r="A915" s="3">
        <v>913</v>
      </c>
      <c r="B915" s="22" t="s">
        <v>2368</v>
      </c>
      <c r="C915" s="22" t="s">
        <v>2369</v>
      </c>
      <c r="D915" s="22" t="s">
        <v>2370</v>
      </c>
      <c r="E915" s="22" t="s">
        <v>3</v>
      </c>
      <c r="F915" s="8">
        <v>300</v>
      </c>
    </row>
    <row r="916" spans="1:6" ht="13.5" customHeight="1">
      <c r="A916" s="3">
        <v>914</v>
      </c>
      <c r="B916" s="22" t="s">
        <v>2371</v>
      </c>
      <c r="C916" s="22" t="s">
        <v>2257</v>
      </c>
      <c r="D916" s="22" t="s">
        <v>2372</v>
      </c>
      <c r="E916" s="22" t="s">
        <v>3</v>
      </c>
      <c r="F916" s="11">
        <v>2800</v>
      </c>
    </row>
    <row r="917" spans="1:6" ht="13.5" customHeight="1">
      <c r="A917" s="3">
        <v>915</v>
      </c>
      <c r="B917" s="22" t="s">
        <v>2373</v>
      </c>
      <c r="C917" s="22" t="s">
        <v>2263</v>
      </c>
      <c r="D917" s="22" t="s">
        <v>2374</v>
      </c>
      <c r="E917" s="22" t="s">
        <v>3</v>
      </c>
      <c r="F917" s="11">
        <v>3500</v>
      </c>
    </row>
    <row r="918" spans="1:6" ht="13.5" customHeight="1">
      <c r="A918" s="3">
        <v>916</v>
      </c>
      <c r="B918" s="22" t="s">
        <v>2375</v>
      </c>
      <c r="C918" s="22" t="s">
        <v>2266</v>
      </c>
      <c r="D918" s="22" t="s">
        <v>2376</v>
      </c>
      <c r="E918" s="22" t="s">
        <v>3</v>
      </c>
      <c r="F918" s="8">
        <v>30</v>
      </c>
    </row>
    <row r="919" spans="1:6" ht="13.5" customHeight="1">
      <c r="A919" s="3">
        <v>917</v>
      </c>
      <c r="B919" s="22" t="s">
        <v>2377</v>
      </c>
      <c r="C919" s="22" t="s">
        <v>2269</v>
      </c>
      <c r="D919" s="22" t="s">
        <v>2261</v>
      </c>
      <c r="E919" s="22" t="s">
        <v>3</v>
      </c>
      <c r="F919" s="11">
        <v>3350</v>
      </c>
    </row>
    <row r="920" spans="1:6" ht="13.5" customHeight="1">
      <c r="A920" s="3">
        <v>918</v>
      </c>
      <c r="B920" s="22" t="s">
        <v>2378</v>
      </c>
      <c r="C920" s="22" t="s">
        <v>2379</v>
      </c>
      <c r="D920" s="22" t="s">
        <v>2380</v>
      </c>
      <c r="E920" s="22" t="s">
        <v>3</v>
      </c>
      <c r="F920" s="8">
        <v>200</v>
      </c>
    </row>
    <row r="921" spans="1:6" ht="13.5" customHeight="1">
      <c r="A921" s="3">
        <v>919</v>
      </c>
      <c r="B921" s="22" t="s">
        <v>2381</v>
      </c>
      <c r="C921" s="22" t="s">
        <v>2382</v>
      </c>
      <c r="D921" s="22" t="s">
        <v>2383</v>
      </c>
      <c r="E921" s="22" t="s">
        <v>3</v>
      </c>
      <c r="F921" s="8">
        <v>200</v>
      </c>
    </row>
    <row r="922" spans="1:6" ht="13.5" customHeight="1">
      <c r="A922" s="3">
        <v>920</v>
      </c>
      <c r="B922" s="22" t="s">
        <v>2384</v>
      </c>
      <c r="C922" s="22" t="s">
        <v>2385</v>
      </c>
      <c r="D922" s="22" t="s">
        <v>2386</v>
      </c>
      <c r="E922" s="22" t="s">
        <v>3</v>
      </c>
      <c r="F922" s="8">
        <v>180</v>
      </c>
    </row>
    <row r="923" spans="1:6" ht="13.5" customHeight="1">
      <c r="A923" s="3">
        <v>921</v>
      </c>
      <c r="B923" s="22" t="s">
        <v>2387</v>
      </c>
      <c r="C923" s="22" t="s">
        <v>2385</v>
      </c>
      <c r="D923" s="22" t="s">
        <v>2388</v>
      </c>
      <c r="E923" s="22" t="s">
        <v>3</v>
      </c>
      <c r="F923" s="8">
        <v>220</v>
      </c>
    </row>
    <row r="924" spans="1:6" ht="13.5" customHeight="1">
      <c r="A924" s="3">
        <v>922</v>
      </c>
      <c r="B924" s="22" t="s">
        <v>2389</v>
      </c>
      <c r="C924" s="22" t="s">
        <v>2390</v>
      </c>
      <c r="D924" s="14"/>
      <c r="E924" s="22" t="s">
        <v>3</v>
      </c>
      <c r="F924" s="8">
        <v>2500</v>
      </c>
    </row>
    <row r="925" spans="1:6" ht="13.5" customHeight="1">
      <c r="A925" s="3">
        <v>923</v>
      </c>
      <c r="B925" s="22" t="s">
        <v>2391</v>
      </c>
      <c r="C925" s="22" t="s">
        <v>2392</v>
      </c>
      <c r="D925" s="22" t="s">
        <v>2393</v>
      </c>
      <c r="E925" s="22" t="s">
        <v>3</v>
      </c>
      <c r="F925" s="8">
        <v>4600</v>
      </c>
    </row>
    <row r="926" spans="1:6" ht="13.5" customHeight="1">
      <c r="A926" s="3">
        <v>924</v>
      </c>
      <c r="B926" s="22" t="s">
        <v>2394</v>
      </c>
      <c r="C926" s="22" t="s">
        <v>2395</v>
      </c>
      <c r="D926" s="22" t="s">
        <v>2396</v>
      </c>
      <c r="E926" s="22" t="s">
        <v>3</v>
      </c>
      <c r="F926" s="8">
        <v>12000</v>
      </c>
    </row>
    <row r="927" spans="1:6" ht="13.5" customHeight="1">
      <c r="A927" s="3">
        <v>925</v>
      </c>
      <c r="B927" s="22" t="s">
        <v>2397</v>
      </c>
      <c r="C927" s="22" t="s">
        <v>2398</v>
      </c>
      <c r="D927" s="22" t="s">
        <v>2399</v>
      </c>
      <c r="E927" s="22" t="s">
        <v>3</v>
      </c>
      <c r="F927" s="8">
        <v>100</v>
      </c>
    </row>
    <row r="928" spans="1:6" ht="13.5" customHeight="1">
      <c r="A928" s="3">
        <v>926</v>
      </c>
      <c r="B928" s="22" t="s">
        <v>2400</v>
      </c>
      <c r="C928" s="22" t="s">
        <v>2401</v>
      </c>
      <c r="D928" s="22" t="s">
        <v>2402</v>
      </c>
      <c r="E928" s="22" t="s">
        <v>3</v>
      </c>
      <c r="F928" s="8">
        <v>50</v>
      </c>
    </row>
    <row r="929" spans="1:6" ht="13.5" customHeight="1">
      <c r="A929" s="3">
        <v>927</v>
      </c>
      <c r="B929" s="22" t="s">
        <v>2403</v>
      </c>
      <c r="C929" s="22" t="s">
        <v>2404</v>
      </c>
      <c r="D929" s="22" t="s">
        <v>2405</v>
      </c>
      <c r="E929" s="22" t="s">
        <v>3</v>
      </c>
      <c r="F929" s="8">
        <v>210</v>
      </c>
    </row>
    <row r="930" spans="1:6" ht="13.5" customHeight="1">
      <c r="A930" s="3">
        <v>928</v>
      </c>
      <c r="B930" s="22" t="s">
        <v>2406</v>
      </c>
      <c r="C930" s="22" t="s">
        <v>2407</v>
      </c>
      <c r="D930" s="22" t="s">
        <v>2408</v>
      </c>
      <c r="E930" s="22" t="s">
        <v>3</v>
      </c>
      <c r="F930" s="8">
        <v>400</v>
      </c>
    </row>
    <row r="931" spans="1:6" ht="13.5" customHeight="1">
      <c r="A931" s="3">
        <v>929</v>
      </c>
      <c r="B931" s="22" t="s">
        <v>2409</v>
      </c>
      <c r="C931" s="22" t="s">
        <v>2410</v>
      </c>
      <c r="D931" s="22" t="s">
        <v>2411</v>
      </c>
      <c r="E931" s="22" t="s">
        <v>3</v>
      </c>
      <c r="F931" s="8">
        <v>450</v>
      </c>
    </row>
    <row r="932" spans="1:6" ht="13.5" customHeight="1">
      <c r="A932" s="3">
        <v>930</v>
      </c>
      <c r="B932" s="22" t="s">
        <v>2412</v>
      </c>
      <c r="C932" s="22" t="s">
        <v>2413</v>
      </c>
      <c r="D932" s="22" t="s">
        <v>2414</v>
      </c>
      <c r="E932" s="22" t="s">
        <v>3</v>
      </c>
      <c r="F932" s="8">
        <v>60</v>
      </c>
    </row>
    <row r="933" spans="1:6" ht="13.5" customHeight="1">
      <c r="A933" s="3">
        <v>931</v>
      </c>
      <c r="B933" s="22" t="s">
        <v>2415</v>
      </c>
      <c r="C933" s="22" t="s">
        <v>2416</v>
      </c>
      <c r="D933" s="22" t="s">
        <v>2417</v>
      </c>
      <c r="E933" s="22" t="s">
        <v>3</v>
      </c>
      <c r="F933" s="8">
        <v>420</v>
      </c>
    </row>
    <row r="934" spans="1:6" ht="13.5" customHeight="1">
      <c r="A934" s="3">
        <v>932</v>
      </c>
      <c r="B934" s="22" t="s">
        <v>2418</v>
      </c>
      <c r="C934" s="22" t="s">
        <v>2419</v>
      </c>
      <c r="D934" s="22" t="s">
        <v>2417</v>
      </c>
      <c r="E934" s="22" t="s">
        <v>3</v>
      </c>
      <c r="F934" s="8">
        <v>500</v>
      </c>
    </row>
    <row r="935" spans="1:6" ht="13.5" customHeight="1">
      <c r="A935" s="3">
        <v>933</v>
      </c>
      <c r="B935" s="22" t="s">
        <v>2420</v>
      </c>
      <c r="C935" s="22" t="s">
        <v>2421</v>
      </c>
      <c r="D935" s="22" t="s">
        <v>2422</v>
      </c>
      <c r="E935" s="22" t="s">
        <v>3</v>
      </c>
      <c r="F935" s="8">
        <v>110</v>
      </c>
    </row>
    <row r="936" spans="1:6" ht="13.5" customHeight="1">
      <c r="A936" s="3">
        <v>934</v>
      </c>
      <c r="B936" s="22" t="s">
        <v>2423</v>
      </c>
      <c r="C936" s="22" t="s">
        <v>2424</v>
      </c>
      <c r="D936" s="22" t="s">
        <v>2425</v>
      </c>
      <c r="E936" s="22" t="s">
        <v>3</v>
      </c>
      <c r="F936" s="8">
        <v>220</v>
      </c>
    </row>
    <row r="937" spans="1:6" ht="13.5" customHeight="1">
      <c r="A937" s="3">
        <v>935</v>
      </c>
      <c r="B937" s="22" t="s">
        <v>2426</v>
      </c>
      <c r="C937" s="22" t="s">
        <v>2427</v>
      </c>
      <c r="D937" s="22" t="s">
        <v>2428</v>
      </c>
      <c r="E937" s="22" t="s">
        <v>3</v>
      </c>
      <c r="F937" s="8">
        <v>80</v>
      </c>
    </row>
    <row r="938" spans="1:6" ht="13.5" customHeight="1">
      <c r="A938" s="3">
        <v>936</v>
      </c>
      <c r="B938" s="22" t="s">
        <v>8088</v>
      </c>
      <c r="C938" s="22" t="s">
        <v>2334</v>
      </c>
      <c r="D938" s="22" t="s">
        <v>8089</v>
      </c>
      <c r="E938" s="23" t="s">
        <v>3</v>
      </c>
      <c r="F938" s="8">
        <v>56200</v>
      </c>
    </row>
    <row r="939" spans="1:6" ht="13.5" customHeight="1">
      <c r="A939" s="3">
        <v>937</v>
      </c>
      <c r="B939" s="22" t="s">
        <v>8098</v>
      </c>
      <c r="C939" s="22" t="s">
        <v>8099</v>
      </c>
      <c r="D939" s="22" t="s">
        <v>8100</v>
      </c>
      <c r="E939" s="23" t="s">
        <v>3</v>
      </c>
      <c r="F939" s="8">
        <v>66000</v>
      </c>
    </row>
    <row r="940" spans="1:6" ht="13.5" customHeight="1">
      <c r="A940" s="3">
        <v>938</v>
      </c>
      <c r="B940" s="22" t="s">
        <v>2429</v>
      </c>
      <c r="C940" s="22" t="s">
        <v>2430</v>
      </c>
      <c r="D940" s="22" t="s">
        <v>2431</v>
      </c>
      <c r="E940" s="22" t="s">
        <v>3</v>
      </c>
      <c r="F940" s="8">
        <v>1150</v>
      </c>
    </row>
    <row r="941" spans="1:6" ht="13.5" customHeight="1">
      <c r="A941" s="3">
        <v>939</v>
      </c>
      <c r="B941" s="22" t="s">
        <v>2432</v>
      </c>
      <c r="C941" s="22" t="s">
        <v>2433</v>
      </c>
      <c r="D941" s="22" t="s">
        <v>2434</v>
      </c>
      <c r="E941" s="22" t="s">
        <v>3</v>
      </c>
      <c r="F941" s="8">
        <v>100</v>
      </c>
    </row>
    <row r="942" spans="1:6" ht="13.5" customHeight="1">
      <c r="A942" s="3">
        <v>940</v>
      </c>
      <c r="B942" s="22" t="s">
        <v>2435</v>
      </c>
      <c r="C942" s="22" t="s">
        <v>2436</v>
      </c>
      <c r="D942" s="22" t="s">
        <v>2437</v>
      </c>
      <c r="E942" s="22" t="s">
        <v>3</v>
      </c>
      <c r="F942" s="11">
        <v>22000</v>
      </c>
    </row>
    <row r="943" spans="1:6" ht="13.5" customHeight="1">
      <c r="A943" s="3">
        <v>941</v>
      </c>
      <c r="B943" s="22" t="s">
        <v>2438</v>
      </c>
      <c r="C943" s="22" t="s">
        <v>2439</v>
      </c>
      <c r="D943" s="22" t="s">
        <v>2440</v>
      </c>
      <c r="E943" s="22" t="s">
        <v>3</v>
      </c>
      <c r="F943" s="8">
        <v>90</v>
      </c>
    </row>
    <row r="944" spans="1:6" ht="13.5" customHeight="1">
      <c r="A944" s="3">
        <v>942</v>
      </c>
      <c r="B944" s="22" t="s">
        <v>2441</v>
      </c>
      <c r="C944" s="22" t="s">
        <v>2442</v>
      </c>
      <c r="D944" s="22" t="s">
        <v>2443</v>
      </c>
      <c r="E944" s="22" t="s">
        <v>3</v>
      </c>
      <c r="F944" s="8">
        <v>30</v>
      </c>
    </row>
    <row r="945" spans="1:6" ht="13.5" customHeight="1">
      <c r="A945" s="3">
        <v>943</v>
      </c>
      <c r="B945" s="22" t="s">
        <v>2444</v>
      </c>
      <c r="C945" s="22" t="s">
        <v>2445</v>
      </c>
      <c r="D945" s="22" t="s">
        <v>2446</v>
      </c>
      <c r="E945" s="22" t="s">
        <v>3</v>
      </c>
      <c r="F945" s="8">
        <v>10</v>
      </c>
    </row>
    <row r="946" spans="1:6" ht="13.5" customHeight="1">
      <c r="A946" s="3">
        <v>944</v>
      </c>
      <c r="B946" s="22" t="s">
        <v>2447</v>
      </c>
      <c r="C946" s="22" t="s">
        <v>2448</v>
      </c>
      <c r="D946" s="22" t="s">
        <v>2449</v>
      </c>
      <c r="E946" s="22" t="s">
        <v>3</v>
      </c>
      <c r="F946" s="8">
        <v>20</v>
      </c>
    </row>
    <row r="947" spans="1:6" ht="13.5" customHeight="1">
      <c r="A947" s="3">
        <v>945</v>
      </c>
      <c r="B947" s="22" t="s">
        <v>2450</v>
      </c>
      <c r="C947" s="22" t="s">
        <v>2354</v>
      </c>
      <c r="D947" s="22" t="s">
        <v>2451</v>
      </c>
      <c r="E947" s="22" t="s">
        <v>3</v>
      </c>
      <c r="F947" s="11">
        <v>600</v>
      </c>
    </row>
    <row r="948" spans="1:6" ht="13.5" customHeight="1">
      <c r="A948" s="3">
        <v>946</v>
      </c>
      <c r="B948" s="22" t="s">
        <v>2452</v>
      </c>
      <c r="C948" s="22" t="s">
        <v>2242</v>
      </c>
      <c r="D948" s="22" t="s">
        <v>2453</v>
      </c>
      <c r="E948" s="22" t="s">
        <v>3</v>
      </c>
      <c r="F948" s="8">
        <v>16000</v>
      </c>
    </row>
    <row r="949" spans="1:6" ht="13.5" customHeight="1">
      <c r="A949" s="3">
        <v>947</v>
      </c>
      <c r="B949" s="22" t="s">
        <v>2454</v>
      </c>
      <c r="C949" s="22" t="s">
        <v>2357</v>
      </c>
      <c r="D949" s="22" t="s">
        <v>2455</v>
      </c>
      <c r="E949" s="22" t="s">
        <v>3</v>
      </c>
      <c r="F949" s="8">
        <v>50</v>
      </c>
    </row>
    <row r="950" spans="1:6" ht="13.5" customHeight="1">
      <c r="A950" s="3">
        <v>948</v>
      </c>
      <c r="B950" s="22" t="s">
        <v>2456</v>
      </c>
      <c r="C950" s="22" t="s">
        <v>2457</v>
      </c>
      <c r="D950" s="22" t="s">
        <v>2458</v>
      </c>
      <c r="E950" s="22" t="s">
        <v>3</v>
      </c>
      <c r="F950" s="8">
        <v>370</v>
      </c>
    </row>
    <row r="951" spans="1:6" ht="13.5" customHeight="1">
      <c r="A951" s="3">
        <v>949</v>
      </c>
      <c r="B951" s="22" t="s">
        <v>2459</v>
      </c>
      <c r="C951" s="22" t="s">
        <v>2360</v>
      </c>
      <c r="D951" s="22" t="s">
        <v>2460</v>
      </c>
      <c r="E951" s="22" t="s">
        <v>3</v>
      </c>
      <c r="F951" s="8">
        <v>150</v>
      </c>
    </row>
    <row r="952" spans="1:6" ht="13.5" customHeight="1">
      <c r="A952" s="3">
        <v>950</v>
      </c>
      <c r="B952" s="22" t="s">
        <v>2461</v>
      </c>
      <c r="C952" s="22" t="s">
        <v>2462</v>
      </c>
      <c r="D952" s="22" t="s">
        <v>2463</v>
      </c>
      <c r="E952" s="22" t="s">
        <v>3</v>
      </c>
      <c r="F952" s="11">
        <v>750</v>
      </c>
    </row>
    <row r="953" spans="1:6" ht="13.5" customHeight="1">
      <c r="A953" s="3">
        <v>951</v>
      </c>
      <c r="B953" s="22" t="s">
        <v>2464</v>
      </c>
      <c r="C953" s="22" t="s">
        <v>2465</v>
      </c>
      <c r="D953" s="22" t="s">
        <v>2463</v>
      </c>
      <c r="E953" s="22" t="s">
        <v>3</v>
      </c>
      <c r="F953" s="11">
        <v>750</v>
      </c>
    </row>
    <row r="954" spans="1:6" ht="13.5" customHeight="1">
      <c r="A954" s="3">
        <v>952</v>
      </c>
      <c r="B954" s="22" t="s">
        <v>2466</v>
      </c>
      <c r="C954" s="22" t="s">
        <v>2467</v>
      </c>
      <c r="D954" s="22" t="s">
        <v>2468</v>
      </c>
      <c r="E954" s="22" t="s">
        <v>3</v>
      </c>
      <c r="F954" s="11">
        <v>580</v>
      </c>
    </row>
    <row r="955" spans="1:6" ht="13.5" customHeight="1">
      <c r="A955" s="3">
        <v>953</v>
      </c>
      <c r="B955" s="22" t="s">
        <v>2469</v>
      </c>
      <c r="C955" s="22" t="s">
        <v>2470</v>
      </c>
      <c r="D955" s="22" t="s">
        <v>2471</v>
      </c>
      <c r="E955" s="22" t="s">
        <v>3</v>
      </c>
      <c r="F955" s="8">
        <v>20</v>
      </c>
    </row>
    <row r="956" spans="1:6" ht="13.5" customHeight="1">
      <c r="A956" s="3">
        <v>954</v>
      </c>
      <c r="B956" s="22" t="s">
        <v>2472</v>
      </c>
      <c r="C956" s="22" t="s">
        <v>2473</v>
      </c>
      <c r="D956" s="22" t="s">
        <v>2474</v>
      </c>
      <c r="E956" s="22" t="s">
        <v>3</v>
      </c>
      <c r="F956" s="8">
        <v>90</v>
      </c>
    </row>
    <row r="957" spans="1:6" ht="13.5" customHeight="1">
      <c r="A957" s="3">
        <v>955</v>
      </c>
      <c r="B957" s="22" t="s">
        <v>8090</v>
      </c>
      <c r="C957" s="22" t="s">
        <v>8091</v>
      </c>
      <c r="D957" s="22" t="s">
        <v>8092</v>
      </c>
      <c r="E957" s="23" t="s">
        <v>3</v>
      </c>
      <c r="F957" s="8">
        <v>36500</v>
      </c>
    </row>
    <row r="958" spans="1:6" ht="13.5" customHeight="1">
      <c r="A958" s="3">
        <v>956</v>
      </c>
      <c r="B958" s="22" t="s">
        <v>2475</v>
      </c>
      <c r="C958" s="22" t="s">
        <v>2476</v>
      </c>
      <c r="D958" s="22" t="s">
        <v>2477</v>
      </c>
      <c r="E958" s="22" t="s">
        <v>3</v>
      </c>
      <c r="F958" s="8">
        <v>5</v>
      </c>
    </row>
    <row r="959" spans="1:6" ht="13.5" customHeight="1">
      <c r="A959" s="3">
        <v>957</v>
      </c>
      <c r="B959" s="22" t="s">
        <v>8084</v>
      </c>
      <c r="C959" s="22" t="s">
        <v>8085</v>
      </c>
      <c r="D959" s="22"/>
      <c r="E959" s="23" t="s">
        <v>3</v>
      </c>
      <c r="F959" s="8">
        <v>2500</v>
      </c>
    </row>
    <row r="960" spans="1:6" ht="13.5" customHeight="1">
      <c r="A960" s="3">
        <v>958</v>
      </c>
      <c r="B960" s="22" t="s">
        <v>2478</v>
      </c>
      <c r="C960" s="22" t="s">
        <v>2479</v>
      </c>
      <c r="D960" s="22" t="s">
        <v>2480</v>
      </c>
      <c r="E960" s="22" t="s">
        <v>3</v>
      </c>
      <c r="F960" s="8">
        <v>350</v>
      </c>
    </row>
    <row r="961" spans="1:6" ht="13.5" customHeight="1">
      <c r="A961" s="3">
        <v>959</v>
      </c>
      <c r="B961" s="22" t="s">
        <v>2481</v>
      </c>
      <c r="C961" s="22" t="s">
        <v>2482</v>
      </c>
      <c r="D961" s="22" t="s">
        <v>2483</v>
      </c>
      <c r="E961" s="22" t="s">
        <v>3</v>
      </c>
      <c r="F961" s="8">
        <v>1000</v>
      </c>
    </row>
    <row r="962" spans="1:6" ht="13.5" customHeight="1">
      <c r="A962" s="3">
        <v>960</v>
      </c>
      <c r="B962" s="22" t="s">
        <v>2484</v>
      </c>
      <c r="C962" s="22" t="s">
        <v>2485</v>
      </c>
      <c r="D962" s="22" t="s">
        <v>2486</v>
      </c>
      <c r="E962" s="22" t="s">
        <v>3</v>
      </c>
      <c r="F962" s="8">
        <v>660</v>
      </c>
    </row>
    <row r="963" spans="1:6" ht="13.5" customHeight="1">
      <c r="A963" s="3">
        <v>961</v>
      </c>
      <c r="B963" s="22" t="s">
        <v>2487</v>
      </c>
      <c r="C963" s="22" t="s">
        <v>2488</v>
      </c>
      <c r="D963" s="22" t="s">
        <v>2489</v>
      </c>
      <c r="E963" s="22" t="s">
        <v>3</v>
      </c>
      <c r="F963" s="8">
        <v>640</v>
      </c>
    </row>
    <row r="964" spans="1:6" ht="13.5" customHeight="1">
      <c r="A964" s="3">
        <v>962</v>
      </c>
      <c r="B964" s="22" t="s">
        <v>2490</v>
      </c>
      <c r="C964" s="22" t="s">
        <v>438</v>
      </c>
      <c r="D964" s="22" t="s">
        <v>2491</v>
      </c>
      <c r="E964" s="22" t="s">
        <v>3</v>
      </c>
      <c r="F964" s="8">
        <v>2350</v>
      </c>
    </row>
    <row r="965" spans="1:6" ht="13.5" customHeight="1">
      <c r="A965" s="3">
        <v>963</v>
      </c>
      <c r="B965" s="22" t="s">
        <v>2492</v>
      </c>
      <c r="C965" s="22" t="s">
        <v>2493</v>
      </c>
      <c r="D965" s="22" t="s">
        <v>2494</v>
      </c>
      <c r="E965" s="22" t="s">
        <v>3</v>
      </c>
      <c r="F965" s="11">
        <v>5900</v>
      </c>
    </row>
    <row r="966" spans="1:6" ht="13.5" customHeight="1">
      <c r="A966" s="3">
        <v>964</v>
      </c>
      <c r="B966" s="22" t="s">
        <v>2495</v>
      </c>
      <c r="C966" s="22" t="s">
        <v>2493</v>
      </c>
      <c r="D966" s="22" t="s">
        <v>2496</v>
      </c>
      <c r="E966" s="22" t="s">
        <v>3</v>
      </c>
      <c r="F966" s="11">
        <v>6000</v>
      </c>
    </row>
    <row r="967" spans="1:6" ht="13.5" customHeight="1">
      <c r="A967" s="3">
        <v>965</v>
      </c>
      <c r="B967" s="22" t="s">
        <v>2497</v>
      </c>
      <c r="C967" s="22" t="s">
        <v>2498</v>
      </c>
      <c r="D967" s="22" t="s">
        <v>2499</v>
      </c>
      <c r="E967" s="22" t="s">
        <v>3</v>
      </c>
      <c r="F967" s="11">
        <v>830</v>
      </c>
    </row>
    <row r="968" spans="1:6" ht="13.5" customHeight="1">
      <c r="A968" s="3">
        <v>966</v>
      </c>
      <c r="B968" s="22" t="s">
        <v>2500</v>
      </c>
      <c r="C968" s="22" t="s">
        <v>2501</v>
      </c>
      <c r="D968" s="22" t="s">
        <v>2499</v>
      </c>
      <c r="E968" s="22" t="s">
        <v>3</v>
      </c>
      <c r="F968" s="11">
        <v>830</v>
      </c>
    </row>
    <row r="969" spans="1:6" ht="13.5" customHeight="1">
      <c r="A969" s="3">
        <v>967</v>
      </c>
      <c r="B969" s="22" t="s">
        <v>2502</v>
      </c>
      <c r="C969" s="22" t="s">
        <v>2503</v>
      </c>
      <c r="D969" s="22" t="s">
        <v>2504</v>
      </c>
      <c r="E969" s="22" t="s">
        <v>3</v>
      </c>
      <c r="F969" s="8">
        <v>1600</v>
      </c>
    </row>
    <row r="970" spans="1:6" ht="13.5" customHeight="1">
      <c r="A970" s="3">
        <v>968</v>
      </c>
      <c r="B970" s="22" t="s">
        <v>2505</v>
      </c>
      <c r="C970" s="22" t="s">
        <v>2506</v>
      </c>
      <c r="D970" s="22" t="s">
        <v>2504</v>
      </c>
      <c r="E970" s="22" t="s">
        <v>3</v>
      </c>
      <c r="F970" s="8">
        <v>1600</v>
      </c>
    </row>
    <row r="971" spans="1:6" ht="13.5" customHeight="1">
      <c r="A971" s="3">
        <v>969</v>
      </c>
      <c r="B971" s="22" t="s">
        <v>2507</v>
      </c>
      <c r="C971" s="22" t="s">
        <v>2508</v>
      </c>
      <c r="D971" s="22" t="s">
        <v>2509</v>
      </c>
      <c r="E971" s="22" t="s">
        <v>3</v>
      </c>
      <c r="F971" s="8">
        <v>1800</v>
      </c>
    </row>
    <row r="972" spans="1:6" ht="13.5" customHeight="1">
      <c r="A972" s="3">
        <v>970</v>
      </c>
      <c r="B972" s="22" t="s">
        <v>2510</v>
      </c>
      <c r="C972" s="22" t="s">
        <v>2511</v>
      </c>
      <c r="D972" s="22" t="s">
        <v>2512</v>
      </c>
      <c r="E972" s="22" t="s">
        <v>3</v>
      </c>
      <c r="F972" s="11">
        <v>1800</v>
      </c>
    </row>
    <row r="973" spans="1:6" ht="13.5" customHeight="1">
      <c r="A973" s="3">
        <v>971</v>
      </c>
      <c r="B973" s="22" t="s">
        <v>2513</v>
      </c>
      <c r="C973" s="22" t="s">
        <v>2514</v>
      </c>
      <c r="D973" s="22" t="s">
        <v>2509</v>
      </c>
      <c r="E973" s="22" t="s">
        <v>3</v>
      </c>
      <c r="F973" s="8">
        <v>1800</v>
      </c>
    </row>
    <row r="974" spans="1:6" ht="13.5" customHeight="1">
      <c r="A974" s="3">
        <v>972</v>
      </c>
      <c r="B974" s="22" t="s">
        <v>2515</v>
      </c>
      <c r="C974" s="22" t="s">
        <v>2516</v>
      </c>
      <c r="D974" s="22" t="s">
        <v>2517</v>
      </c>
      <c r="E974" s="22" t="s">
        <v>3</v>
      </c>
      <c r="F974" s="8">
        <v>150</v>
      </c>
    </row>
    <row r="975" spans="1:6" ht="13.5" customHeight="1">
      <c r="A975" s="3">
        <v>973</v>
      </c>
      <c r="B975" s="22" t="s">
        <v>2518</v>
      </c>
      <c r="C975" s="22" t="s">
        <v>2519</v>
      </c>
      <c r="D975" s="22" t="s">
        <v>2520</v>
      </c>
      <c r="E975" s="22" t="s">
        <v>3</v>
      </c>
      <c r="F975" s="8">
        <v>1500</v>
      </c>
    </row>
    <row r="976" spans="1:6" ht="13.5" customHeight="1">
      <c r="A976" s="3">
        <v>974</v>
      </c>
      <c r="B976" s="22" t="s">
        <v>2521</v>
      </c>
      <c r="C976" s="22" t="s">
        <v>2522</v>
      </c>
      <c r="D976" s="22" t="s">
        <v>2523</v>
      </c>
      <c r="E976" s="22" t="s">
        <v>3</v>
      </c>
      <c r="F976" s="8">
        <v>250</v>
      </c>
    </row>
    <row r="977" spans="1:6" ht="13.5" customHeight="1">
      <c r="A977" s="3">
        <v>975</v>
      </c>
      <c r="B977" s="22" t="s">
        <v>2524</v>
      </c>
      <c r="C977" s="22" t="s">
        <v>2522</v>
      </c>
      <c r="D977" s="22" t="s">
        <v>2525</v>
      </c>
      <c r="E977" s="22" t="s">
        <v>3</v>
      </c>
      <c r="F977" s="11">
        <v>390</v>
      </c>
    </row>
    <row r="978" spans="1:6" ht="13.5" customHeight="1">
      <c r="A978" s="3">
        <v>976</v>
      </c>
      <c r="B978" s="22" t="s">
        <v>2526</v>
      </c>
      <c r="C978" s="22" t="s">
        <v>2527</v>
      </c>
      <c r="D978" s="22" t="s">
        <v>2528</v>
      </c>
      <c r="E978" s="22" t="s">
        <v>3</v>
      </c>
      <c r="F978" s="8">
        <v>30</v>
      </c>
    </row>
    <row r="979" spans="1:6" ht="13.5" customHeight="1">
      <c r="A979" s="3">
        <v>977</v>
      </c>
      <c r="B979" s="22" t="s">
        <v>2529</v>
      </c>
      <c r="C979" s="22" t="s">
        <v>2530</v>
      </c>
      <c r="D979" s="22" t="s">
        <v>2531</v>
      </c>
      <c r="E979" s="22" t="s">
        <v>3</v>
      </c>
      <c r="F979" s="8">
        <v>25</v>
      </c>
    </row>
    <row r="980" spans="1:6" ht="13.5" customHeight="1">
      <c r="A980" s="3">
        <v>978</v>
      </c>
      <c r="B980" s="22" t="s">
        <v>2532</v>
      </c>
      <c r="C980" s="22" t="s">
        <v>2533</v>
      </c>
      <c r="D980" s="22" t="s">
        <v>2534</v>
      </c>
      <c r="E980" s="22" t="s">
        <v>3</v>
      </c>
      <c r="F980" s="8">
        <v>420</v>
      </c>
    </row>
    <row r="981" spans="1:6" ht="13.5" customHeight="1">
      <c r="A981" s="3">
        <v>979</v>
      </c>
      <c r="B981" s="22" t="s">
        <v>2535</v>
      </c>
      <c r="C981" s="22" t="s">
        <v>2536</v>
      </c>
      <c r="D981" s="22" t="s">
        <v>2537</v>
      </c>
      <c r="E981" s="22" t="s">
        <v>3</v>
      </c>
      <c r="F981" s="8">
        <v>200</v>
      </c>
    </row>
    <row r="982" spans="1:6" ht="13.5" customHeight="1">
      <c r="A982" s="3">
        <v>980</v>
      </c>
      <c r="B982" s="22" t="s">
        <v>2538</v>
      </c>
      <c r="C982" s="22" t="s">
        <v>8311</v>
      </c>
      <c r="D982" s="22" t="s">
        <v>2539</v>
      </c>
      <c r="E982" s="22" t="s">
        <v>3</v>
      </c>
      <c r="F982" s="8">
        <v>360</v>
      </c>
    </row>
    <row r="983" spans="1:6" ht="13.5" customHeight="1">
      <c r="A983" s="3">
        <v>981</v>
      </c>
      <c r="B983" s="22" t="s">
        <v>2540</v>
      </c>
      <c r="C983" s="22" t="s">
        <v>2541</v>
      </c>
      <c r="D983" s="22" t="s">
        <v>2542</v>
      </c>
      <c r="E983" s="22" t="s">
        <v>3</v>
      </c>
      <c r="F983" s="11">
        <v>310</v>
      </c>
    </row>
    <row r="984" spans="1:6" ht="13.5" customHeight="1">
      <c r="A984" s="3">
        <v>982</v>
      </c>
      <c r="B984" s="22" t="s">
        <v>2543</v>
      </c>
      <c r="C984" s="22" t="s">
        <v>1078</v>
      </c>
      <c r="D984" s="22" t="s">
        <v>2544</v>
      </c>
      <c r="E984" s="22" t="s">
        <v>3</v>
      </c>
      <c r="F984" s="8">
        <v>70</v>
      </c>
    </row>
    <row r="985" spans="1:6" ht="13.5" customHeight="1">
      <c r="A985" s="3">
        <v>983</v>
      </c>
      <c r="B985" s="22" t="s">
        <v>2545</v>
      </c>
      <c r="C985" s="22" t="s">
        <v>2546</v>
      </c>
      <c r="D985" s="22" t="s">
        <v>2547</v>
      </c>
      <c r="E985" s="22" t="s">
        <v>3</v>
      </c>
      <c r="F985" s="8">
        <v>50</v>
      </c>
    </row>
    <row r="986" spans="1:6" ht="13.5" customHeight="1">
      <c r="A986" s="3">
        <v>984</v>
      </c>
      <c r="B986" s="22" t="s">
        <v>2548</v>
      </c>
      <c r="C986" s="22" t="s">
        <v>2546</v>
      </c>
      <c r="D986" s="22" t="s">
        <v>2549</v>
      </c>
      <c r="E986" s="22" t="s">
        <v>3</v>
      </c>
      <c r="F986" s="8">
        <v>70</v>
      </c>
    </row>
    <row r="987" spans="1:6" ht="13.5" customHeight="1">
      <c r="A987" s="3">
        <v>985</v>
      </c>
      <c r="B987" s="22" t="s">
        <v>2550</v>
      </c>
      <c r="C987" s="22" t="s">
        <v>2546</v>
      </c>
      <c r="D987" s="22" t="s">
        <v>2551</v>
      </c>
      <c r="E987" s="22" t="s">
        <v>3</v>
      </c>
      <c r="F987" s="8">
        <v>60</v>
      </c>
    </row>
    <row r="988" spans="1:6" ht="13.5" customHeight="1">
      <c r="A988" s="3">
        <v>986</v>
      </c>
      <c r="B988" s="22" t="s">
        <v>2552</v>
      </c>
      <c r="C988" s="22" t="s">
        <v>2553</v>
      </c>
      <c r="D988" s="22" t="s">
        <v>2554</v>
      </c>
      <c r="E988" s="22" t="s">
        <v>3</v>
      </c>
      <c r="F988" s="8">
        <v>280</v>
      </c>
    </row>
    <row r="989" spans="1:6" ht="13.5" customHeight="1">
      <c r="A989" s="3">
        <v>987</v>
      </c>
      <c r="B989" s="22" t="s">
        <v>2555</v>
      </c>
      <c r="C989" s="22" t="s">
        <v>2556</v>
      </c>
      <c r="D989" s="22" t="s">
        <v>2557</v>
      </c>
      <c r="E989" s="22" t="s">
        <v>3</v>
      </c>
      <c r="F989" s="8">
        <v>380</v>
      </c>
    </row>
    <row r="990" spans="1:6" ht="13.5" customHeight="1">
      <c r="A990" s="3">
        <v>988</v>
      </c>
      <c r="B990" s="22" t="s">
        <v>2558</v>
      </c>
      <c r="C990" s="22" t="s">
        <v>2559</v>
      </c>
      <c r="D990" s="22" t="s">
        <v>2560</v>
      </c>
      <c r="E990" s="22" t="s">
        <v>3</v>
      </c>
      <c r="F990" s="8">
        <v>10</v>
      </c>
    </row>
    <row r="991" spans="1:6" ht="13.5" customHeight="1">
      <c r="A991" s="3">
        <v>989</v>
      </c>
      <c r="B991" s="22" t="s">
        <v>2561</v>
      </c>
      <c r="C991" s="22" t="s">
        <v>2562</v>
      </c>
      <c r="D991" s="22" t="s">
        <v>2563</v>
      </c>
      <c r="E991" s="22" t="s">
        <v>3</v>
      </c>
      <c r="F991" s="8">
        <v>310</v>
      </c>
    </row>
    <row r="992" spans="1:6" ht="13.5" customHeight="1">
      <c r="A992" s="3">
        <v>990</v>
      </c>
      <c r="B992" s="22" t="s">
        <v>2564</v>
      </c>
      <c r="C992" s="22" t="s">
        <v>2565</v>
      </c>
      <c r="D992" s="22" t="s">
        <v>2566</v>
      </c>
      <c r="E992" s="22" t="s">
        <v>3</v>
      </c>
      <c r="F992" s="8">
        <v>120</v>
      </c>
    </row>
    <row r="993" spans="1:6" ht="13.5" customHeight="1">
      <c r="A993" s="3">
        <v>991</v>
      </c>
      <c r="B993" s="13" t="s">
        <v>8254</v>
      </c>
      <c r="C993" s="14" t="s">
        <v>2568</v>
      </c>
      <c r="D993" s="14" t="s">
        <v>8255</v>
      </c>
      <c r="E993" s="14" t="s">
        <v>3</v>
      </c>
      <c r="F993" s="8">
        <v>200</v>
      </c>
    </row>
    <row r="994" spans="1:6" ht="13.5" customHeight="1">
      <c r="A994" s="3">
        <v>992</v>
      </c>
      <c r="B994" s="22" t="s">
        <v>2567</v>
      </c>
      <c r="C994" s="22" t="s">
        <v>2568</v>
      </c>
      <c r="D994" s="22" t="s">
        <v>2569</v>
      </c>
      <c r="E994" s="22" t="s">
        <v>3</v>
      </c>
      <c r="F994" s="8">
        <v>190</v>
      </c>
    </row>
    <row r="995" spans="1:6" ht="13.5" customHeight="1">
      <c r="A995" s="3">
        <v>993</v>
      </c>
      <c r="B995" s="22" t="s">
        <v>2570</v>
      </c>
      <c r="C995" s="22" t="s">
        <v>2571</v>
      </c>
      <c r="D995" s="22" t="s">
        <v>2572</v>
      </c>
      <c r="E995" s="22" t="s">
        <v>3</v>
      </c>
      <c r="F995" s="8">
        <v>200</v>
      </c>
    </row>
    <row r="996" spans="1:6" ht="13.5" customHeight="1">
      <c r="A996" s="3">
        <v>994</v>
      </c>
      <c r="B996" s="22" t="s">
        <v>2573</v>
      </c>
      <c r="C996" s="22" t="s">
        <v>2574</v>
      </c>
      <c r="D996" s="22" t="s">
        <v>2575</v>
      </c>
      <c r="E996" s="22" t="s">
        <v>3</v>
      </c>
      <c r="F996" s="8">
        <v>110</v>
      </c>
    </row>
    <row r="997" spans="1:6" ht="13.5" customHeight="1">
      <c r="A997" s="3">
        <v>995</v>
      </c>
      <c r="B997" s="22" t="s">
        <v>2576</v>
      </c>
      <c r="C997" s="22" t="s">
        <v>2577</v>
      </c>
      <c r="D997" s="22" t="s">
        <v>2578</v>
      </c>
      <c r="E997" s="22" t="s">
        <v>3</v>
      </c>
      <c r="F997" s="8">
        <v>300</v>
      </c>
    </row>
    <row r="998" spans="1:6" ht="13.5" customHeight="1">
      <c r="A998" s="3">
        <v>996</v>
      </c>
      <c r="B998" s="13" t="s">
        <v>8256</v>
      </c>
      <c r="C998" s="14" t="s">
        <v>8257</v>
      </c>
      <c r="D998" s="14" t="s">
        <v>8258</v>
      </c>
      <c r="E998" s="14" t="s">
        <v>3</v>
      </c>
      <c r="F998" s="8">
        <v>260</v>
      </c>
    </row>
    <row r="999" spans="1:6" ht="13.5" customHeight="1">
      <c r="A999" s="3">
        <v>997</v>
      </c>
      <c r="B999" s="22" t="s">
        <v>2579</v>
      </c>
      <c r="C999" s="22" t="s">
        <v>2580</v>
      </c>
      <c r="D999" s="22" t="s">
        <v>2581</v>
      </c>
      <c r="E999" s="22" t="s">
        <v>3</v>
      </c>
      <c r="F999" s="8">
        <v>30</v>
      </c>
    </row>
    <row r="1000" spans="1:6" ht="13.5" customHeight="1">
      <c r="A1000" s="3">
        <v>998</v>
      </c>
      <c r="B1000" s="22" t="s">
        <v>2582</v>
      </c>
      <c r="C1000" s="22" t="s">
        <v>2583</v>
      </c>
      <c r="D1000" s="22" t="s">
        <v>2584</v>
      </c>
      <c r="E1000" s="22" t="s">
        <v>3</v>
      </c>
      <c r="F1000" s="11">
        <v>300</v>
      </c>
    </row>
    <row r="1001" spans="1:6" ht="13.5" customHeight="1">
      <c r="A1001" s="3">
        <v>999</v>
      </c>
      <c r="B1001" s="22" t="s">
        <v>2585</v>
      </c>
      <c r="C1001" s="22" t="s">
        <v>99</v>
      </c>
      <c r="D1001" s="22" t="s">
        <v>2586</v>
      </c>
      <c r="E1001" s="22" t="s">
        <v>3</v>
      </c>
      <c r="F1001" s="8">
        <v>470</v>
      </c>
    </row>
    <row r="1002" spans="1:6" ht="13.5" customHeight="1">
      <c r="A1002" s="3">
        <v>1000</v>
      </c>
      <c r="B1002" s="22" t="s">
        <v>2587</v>
      </c>
      <c r="C1002" s="22" t="s">
        <v>2588</v>
      </c>
      <c r="D1002" s="22" t="s">
        <v>108</v>
      </c>
      <c r="E1002" s="22" t="s">
        <v>3</v>
      </c>
      <c r="F1002" s="8">
        <v>1550</v>
      </c>
    </row>
    <row r="1003" spans="1:6" ht="13.5" customHeight="1">
      <c r="A1003" s="3">
        <v>1001</v>
      </c>
      <c r="B1003" s="22" t="s">
        <v>2589</v>
      </c>
      <c r="C1003" s="22" t="s">
        <v>2590</v>
      </c>
      <c r="D1003" s="22" t="s">
        <v>2591</v>
      </c>
      <c r="E1003" s="22" t="s">
        <v>3</v>
      </c>
      <c r="F1003" s="8">
        <v>10</v>
      </c>
    </row>
    <row r="1004" spans="1:6" ht="13.5" customHeight="1">
      <c r="A1004" s="3">
        <v>1002</v>
      </c>
      <c r="B1004" s="22" t="s">
        <v>2592</v>
      </c>
      <c r="C1004" s="22" t="s">
        <v>1276</v>
      </c>
      <c r="D1004" s="22" t="s">
        <v>2593</v>
      </c>
      <c r="E1004" s="22" t="s">
        <v>3</v>
      </c>
      <c r="F1004" s="8">
        <v>5</v>
      </c>
    </row>
    <row r="1005" spans="1:6" ht="13.5" customHeight="1">
      <c r="A1005" s="3">
        <v>1003</v>
      </c>
      <c r="B1005" s="22" t="s">
        <v>2594</v>
      </c>
      <c r="C1005" s="22" t="s">
        <v>2595</v>
      </c>
      <c r="D1005" s="22" t="s">
        <v>2596</v>
      </c>
      <c r="E1005" s="22" t="s">
        <v>3</v>
      </c>
      <c r="F1005" s="8">
        <v>15000</v>
      </c>
    </row>
    <row r="1006" spans="1:6" ht="13.5" customHeight="1">
      <c r="A1006" s="3">
        <v>1004</v>
      </c>
      <c r="B1006" s="22" t="s">
        <v>8093</v>
      </c>
      <c r="C1006" s="22" t="s">
        <v>2334</v>
      </c>
      <c r="D1006" s="22" t="s">
        <v>8094</v>
      </c>
      <c r="E1006" s="23" t="s">
        <v>3</v>
      </c>
      <c r="F1006" s="8">
        <v>56200</v>
      </c>
    </row>
    <row r="1007" spans="1:6" ht="13.5" customHeight="1">
      <c r="A1007" s="3">
        <v>1005</v>
      </c>
      <c r="B1007" s="22" t="s">
        <v>2597</v>
      </c>
      <c r="C1007" s="22" t="s">
        <v>2457</v>
      </c>
      <c r="D1007" s="22" t="s">
        <v>2598</v>
      </c>
      <c r="E1007" s="22" t="s">
        <v>3</v>
      </c>
      <c r="F1007" s="8">
        <v>420</v>
      </c>
    </row>
    <row r="1008" spans="1:6" ht="13.5" customHeight="1">
      <c r="A1008" s="3">
        <v>1006</v>
      </c>
      <c r="B1008" s="22" t="s">
        <v>2599</v>
      </c>
      <c r="C1008" s="22" t="s">
        <v>2462</v>
      </c>
      <c r="D1008" s="22" t="s">
        <v>2600</v>
      </c>
      <c r="E1008" s="22" t="s">
        <v>3</v>
      </c>
      <c r="F1008" s="11">
        <v>800</v>
      </c>
    </row>
    <row r="1009" spans="1:6" ht="13.5" customHeight="1">
      <c r="A1009" s="3">
        <v>1007</v>
      </c>
      <c r="B1009" s="22" t="s">
        <v>2601</v>
      </c>
      <c r="C1009" s="22" t="s">
        <v>2465</v>
      </c>
      <c r="D1009" s="22" t="s">
        <v>2600</v>
      </c>
      <c r="E1009" s="22" t="s">
        <v>3</v>
      </c>
      <c r="F1009" s="11">
        <v>800</v>
      </c>
    </row>
    <row r="1010" spans="1:6" ht="13.5" customHeight="1">
      <c r="A1010" s="3">
        <v>1008</v>
      </c>
      <c r="B1010" s="22" t="s">
        <v>2602</v>
      </c>
      <c r="C1010" s="22" t="s">
        <v>2465</v>
      </c>
      <c r="D1010" s="22" t="s">
        <v>2603</v>
      </c>
      <c r="E1010" s="22" t="s">
        <v>3</v>
      </c>
      <c r="F1010" s="11">
        <v>860</v>
      </c>
    </row>
    <row r="1011" spans="1:6" ht="13.5" customHeight="1">
      <c r="A1011" s="3">
        <v>1009</v>
      </c>
      <c r="B1011" s="22" t="s">
        <v>8086</v>
      </c>
      <c r="C1011" s="22" t="s">
        <v>2334</v>
      </c>
      <c r="D1011" s="22" t="s">
        <v>8087</v>
      </c>
      <c r="E1011" s="23" t="s">
        <v>3</v>
      </c>
      <c r="F1011" s="8">
        <v>46000</v>
      </c>
    </row>
    <row r="1012" spans="1:6" ht="13.5" customHeight="1">
      <c r="A1012" s="3">
        <v>1010</v>
      </c>
      <c r="B1012" s="22" t="s">
        <v>2604</v>
      </c>
      <c r="C1012" s="22" t="s">
        <v>841</v>
      </c>
      <c r="D1012" s="22" t="s">
        <v>2605</v>
      </c>
      <c r="E1012" s="22" t="s">
        <v>3</v>
      </c>
      <c r="F1012" s="8">
        <v>940</v>
      </c>
    </row>
    <row r="1013" spans="1:6" ht="13.5" customHeight="1">
      <c r="A1013" s="3">
        <v>1011</v>
      </c>
      <c r="B1013" s="22" t="s">
        <v>2606</v>
      </c>
      <c r="C1013" s="22" t="s">
        <v>2607</v>
      </c>
      <c r="D1013" s="22" t="s">
        <v>2608</v>
      </c>
      <c r="E1013" s="22" t="s">
        <v>3</v>
      </c>
      <c r="F1013" s="8">
        <v>30000</v>
      </c>
    </row>
    <row r="1014" spans="1:6" ht="13.5" customHeight="1">
      <c r="A1014" s="3">
        <v>1012</v>
      </c>
      <c r="B1014" s="22" t="s">
        <v>2609</v>
      </c>
      <c r="C1014" s="22" t="s">
        <v>2352</v>
      </c>
      <c r="D1014" s="22" t="s">
        <v>2610</v>
      </c>
      <c r="E1014" s="22" t="s">
        <v>3</v>
      </c>
      <c r="F1014" s="11">
        <v>2600</v>
      </c>
    </row>
    <row r="1015" spans="1:6" ht="13.5" customHeight="1">
      <c r="A1015" s="3">
        <v>1013</v>
      </c>
      <c r="B1015" s="22" t="s">
        <v>2611</v>
      </c>
      <c r="C1015" s="22" t="s">
        <v>2354</v>
      </c>
      <c r="D1015" s="22" t="s">
        <v>2612</v>
      </c>
      <c r="E1015" s="22" t="s">
        <v>3</v>
      </c>
      <c r="F1015" s="11">
        <v>700</v>
      </c>
    </row>
    <row r="1016" spans="1:6" ht="13.5" customHeight="1">
      <c r="A1016" s="3">
        <v>1014</v>
      </c>
      <c r="B1016" s="22" t="s">
        <v>2613</v>
      </c>
      <c r="C1016" s="22" t="s">
        <v>2242</v>
      </c>
      <c r="D1016" s="22" t="s">
        <v>2614</v>
      </c>
      <c r="E1016" s="22" t="s">
        <v>3</v>
      </c>
      <c r="F1016" s="8">
        <v>16000</v>
      </c>
    </row>
    <row r="1017" spans="1:6" ht="13.5" customHeight="1">
      <c r="A1017" s="3">
        <v>1015</v>
      </c>
      <c r="B1017" s="22" t="s">
        <v>2615</v>
      </c>
      <c r="C1017" s="22" t="s">
        <v>2357</v>
      </c>
      <c r="D1017" s="22" t="s">
        <v>2616</v>
      </c>
      <c r="E1017" s="22" t="s">
        <v>3</v>
      </c>
      <c r="F1017" s="8">
        <v>70</v>
      </c>
    </row>
    <row r="1018" spans="1:6" ht="13.5" customHeight="1">
      <c r="A1018" s="3">
        <v>1016</v>
      </c>
      <c r="B1018" s="22" t="s">
        <v>2617</v>
      </c>
      <c r="C1018" s="22" t="s">
        <v>2457</v>
      </c>
      <c r="D1018" s="22" t="s">
        <v>2618</v>
      </c>
      <c r="E1018" s="22" t="s">
        <v>3</v>
      </c>
      <c r="F1018" s="8">
        <v>460</v>
      </c>
    </row>
    <row r="1019" spans="1:6" ht="13.5" customHeight="1">
      <c r="A1019" s="3">
        <v>1017</v>
      </c>
      <c r="B1019" s="22" t="s">
        <v>2619</v>
      </c>
      <c r="C1019" s="22" t="s">
        <v>2363</v>
      </c>
      <c r="D1019" s="22" t="s">
        <v>2620</v>
      </c>
      <c r="E1019" s="22" t="s">
        <v>3</v>
      </c>
      <c r="F1019" s="11">
        <v>1600</v>
      </c>
    </row>
    <row r="1020" spans="1:6" ht="13.5" customHeight="1">
      <c r="A1020" s="3">
        <v>1018</v>
      </c>
      <c r="B1020" s="22" t="s">
        <v>2621</v>
      </c>
      <c r="C1020" s="22" t="s">
        <v>2366</v>
      </c>
      <c r="D1020" s="22" t="s">
        <v>2622</v>
      </c>
      <c r="E1020" s="22" t="s">
        <v>3</v>
      </c>
      <c r="F1020" s="11">
        <v>650</v>
      </c>
    </row>
    <row r="1021" spans="1:6" ht="13.5" customHeight="1">
      <c r="A1021" s="3">
        <v>1019</v>
      </c>
      <c r="B1021" s="22" t="s">
        <v>2623</v>
      </c>
      <c r="C1021" s="22" t="s">
        <v>2624</v>
      </c>
      <c r="D1021" s="22" t="s">
        <v>2625</v>
      </c>
      <c r="E1021" s="22" t="s">
        <v>3</v>
      </c>
      <c r="F1021" s="8">
        <v>50</v>
      </c>
    </row>
    <row r="1022" spans="1:6" ht="13.5" customHeight="1">
      <c r="A1022" s="3">
        <v>1020</v>
      </c>
      <c r="B1022" s="22" t="s">
        <v>2626</v>
      </c>
      <c r="C1022" s="22" t="s">
        <v>2470</v>
      </c>
      <c r="D1022" s="22" t="s">
        <v>2627</v>
      </c>
      <c r="E1022" s="22" t="s">
        <v>3</v>
      </c>
      <c r="F1022" s="8">
        <v>20</v>
      </c>
    </row>
    <row r="1023" spans="1:6" ht="13.5" customHeight="1">
      <c r="A1023" s="3">
        <v>1021</v>
      </c>
      <c r="B1023" s="22" t="s">
        <v>8095</v>
      </c>
      <c r="C1023" s="22" t="s">
        <v>8096</v>
      </c>
      <c r="D1023" s="22" t="s">
        <v>8097</v>
      </c>
      <c r="E1023" s="23" t="s">
        <v>3</v>
      </c>
      <c r="F1023" s="8">
        <v>62200</v>
      </c>
    </row>
    <row r="1024" spans="1:6" ht="13.5" customHeight="1">
      <c r="A1024" s="3">
        <v>1022</v>
      </c>
      <c r="B1024" s="22" t="s">
        <v>2628</v>
      </c>
      <c r="C1024" s="22" t="s">
        <v>2629</v>
      </c>
      <c r="D1024" s="22" t="s">
        <v>2630</v>
      </c>
      <c r="E1024" s="22" t="s">
        <v>3</v>
      </c>
      <c r="F1024" s="8">
        <v>160</v>
      </c>
    </row>
    <row r="1025" spans="1:6" ht="13.5" customHeight="1">
      <c r="A1025" s="3">
        <v>1023</v>
      </c>
      <c r="B1025" s="22" t="s">
        <v>2631</v>
      </c>
      <c r="C1025" s="22" t="s">
        <v>841</v>
      </c>
      <c r="D1025" s="22" t="s">
        <v>2632</v>
      </c>
      <c r="E1025" s="22" t="s">
        <v>3</v>
      </c>
      <c r="F1025" s="8">
        <v>1150</v>
      </c>
    </row>
    <row r="1026" spans="1:6" ht="13.5" customHeight="1">
      <c r="A1026" s="3">
        <v>1024</v>
      </c>
      <c r="B1026" s="22" t="s">
        <v>2633</v>
      </c>
      <c r="C1026" s="22" t="s">
        <v>841</v>
      </c>
      <c r="D1026" s="22" t="s">
        <v>2634</v>
      </c>
      <c r="E1026" s="22" t="s">
        <v>3</v>
      </c>
      <c r="F1026" s="8">
        <v>1300</v>
      </c>
    </row>
    <row r="1027" spans="1:6" ht="13.5" customHeight="1">
      <c r="A1027" s="3">
        <v>1025</v>
      </c>
      <c r="B1027" s="22" t="s">
        <v>2635</v>
      </c>
      <c r="C1027" s="22" t="s">
        <v>2636</v>
      </c>
      <c r="D1027" s="22" t="s">
        <v>2637</v>
      </c>
      <c r="E1027" s="22" t="s">
        <v>3</v>
      </c>
      <c r="F1027" s="8">
        <v>140</v>
      </c>
    </row>
    <row r="1028" spans="1:6" ht="13.5" customHeight="1">
      <c r="A1028" s="3">
        <v>1026</v>
      </c>
      <c r="B1028" s="22" t="s">
        <v>2638</v>
      </c>
      <c r="C1028" s="22" t="s">
        <v>2639</v>
      </c>
      <c r="D1028" s="22" t="s">
        <v>2640</v>
      </c>
      <c r="E1028" s="22" t="s">
        <v>3</v>
      </c>
      <c r="F1028" s="8">
        <v>140</v>
      </c>
    </row>
    <row r="1029" spans="1:6" ht="13.5" customHeight="1">
      <c r="A1029" s="3">
        <v>1027</v>
      </c>
      <c r="B1029" s="22" t="s">
        <v>2641</v>
      </c>
      <c r="C1029" s="22" t="s">
        <v>2642</v>
      </c>
      <c r="D1029" s="22" t="s">
        <v>2643</v>
      </c>
      <c r="E1029" s="22" t="s">
        <v>3</v>
      </c>
      <c r="F1029" s="8">
        <v>280</v>
      </c>
    </row>
    <row r="1030" spans="1:6" ht="13.5" customHeight="1">
      <c r="A1030" s="3">
        <v>1028</v>
      </c>
      <c r="B1030" s="22" t="s">
        <v>2644</v>
      </c>
      <c r="C1030" s="22" t="s">
        <v>438</v>
      </c>
      <c r="D1030" s="22" t="s">
        <v>2645</v>
      </c>
      <c r="E1030" s="22" t="s">
        <v>3</v>
      </c>
      <c r="F1030" s="8">
        <v>2650</v>
      </c>
    </row>
    <row r="1031" spans="1:6" ht="13.5" customHeight="1">
      <c r="A1031" s="3">
        <v>1029</v>
      </c>
      <c r="B1031" s="22" t="s">
        <v>2646</v>
      </c>
      <c r="C1031" s="22" t="s">
        <v>2493</v>
      </c>
      <c r="D1031" s="22" t="s">
        <v>2647</v>
      </c>
      <c r="E1031" s="22" t="s">
        <v>3</v>
      </c>
      <c r="F1031" s="11">
        <v>7200</v>
      </c>
    </row>
    <row r="1032" spans="1:6" ht="13.5" customHeight="1">
      <c r="A1032" s="3">
        <v>1030</v>
      </c>
      <c r="B1032" s="22" t="s">
        <v>2648</v>
      </c>
      <c r="C1032" s="22" t="s">
        <v>2493</v>
      </c>
      <c r="D1032" s="22" t="s">
        <v>2649</v>
      </c>
      <c r="E1032" s="22" t="s">
        <v>3</v>
      </c>
      <c r="F1032" s="11">
        <v>7400</v>
      </c>
    </row>
    <row r="1033" spans="1:6" ht="13.5" customHeight="1">
      <c r="A1033" s="3">
        <v>1031</v>
      </c>
      <c r="B1033" s="22" t="s">
        <v>2650</v>
      </c>
      <c r="C1033" s="22" t="s">
        <v>2651</v>
      </c>
      <c r="D1033" s="22" t="s">
        <v>2652</v>
      </c>
      <c r="E1033" s="22" t="s">
        <v>3</v>
      </c>
      <c r="F1033" s="8">
        <v>300</v>
      </c>
    </row>
    <row r="1034" spans="1:6" ht="13.5" customHeight="1">
      <c r="A1034" s="3">
        <v>1032</v>
      </c>
      <c r="B1034" s="22" t="s">
        <v>2653</v>
      </c>
      <c r="C1034" s="22" t="s">
        <v>2654</v>
      </c>
      <c r="D1034" s="22" t="s">
        <v>2655</v>
      </c>
      <c r="E1034" s="22" t="s">
        <v>3</v>
      </c>
      <c r="F1034" s="11">
        <v>1100</v>
      </c>
    </row>
    <row r="1035" spans="1:6" ht="13.5" customHeight="1">
      <c r="A1035" s="3">
        <v>1033</v>
      </c>
      <c r="B1035" s="22" t="s">
        <v>2656</v>
      </c>
      <c r="C1035" s="22" t="s">
        <v>8131</v>
      </c>
      <c r="D1035" s="22" t="s">
        <v>2657</v>
      </c>
      <c r="E1035" s="22" t="s">
        <v>3</v>
      </c>
      <c r="F1035" s="8">
        <v>30</v>
      </c>
    </row>
    <row r="1036" spans="1:6" ht="13.5" customHeight="1">
      <c r="A1036" s="3">
        <v>1034</v>
      </c>
      <c r="B1036" s="22" t="s">
        <v>2658</v>
      </c>
      <c r="C1036" s="22" t="s">
        <v>2577</v>
      </c>
      <c r="D1036" s="22" t="s">
        <v>2659</v>
      </c>
      <c r="E1036" s="22" t="s">
        <v>3</v>
      </c>
      <c r="F1036" s="8">
        <v>210</v>
      </c>
    </row>
    <row r="1037" spans="1:6" ht="13.5" customHeight="1">
      <c r="A1037" s="3">
        <v>1035</v>
      </c>
      <c r="B1037" s="22" t="s">
        <v>2660</v>
      </c>
      <c r="C1037" s="22" t="s">
        <v>2661</v>
      </c>
      <c r="D1037" s="22" t="s">
        <v>2662</v>
      </c>
      <c r="E1037" s="22" t="s">
        <v>3</v>
      </c>
      <c r="F1037" s="8">
        <v>400</v>
      </c>
    </row>
    <row r="1038" spans="1:6" ht="13.5" customHeight="1">
      <c r="A1038" s="3">
        <v>1036</v>
      </c>
      <c r="B1038" s="22" t="s">
        <v>2663</v>
      </c>
      <c r="C1038" s="22" t="s">
        <v>2664</v>
      </c>
      <c r="D1038" s="22" t="s">
        <v>2665</v>
      </c>
      <c r="E1038" s="22" t="s">
        <v>3</v>
      </c>
      <c r="F1038" s="8">
        <v>80</v>
      </c>
    </row>
    <row r="1039" spans="1:6" ht="13.5" customHeight="1">
      <c r="A1039" s="3">
        <v>1037</v>
      </c>
      <c r="B1039" s="22" t="s">
        <v>2666</v>
      </c>
      <c r="C1039" s="22" t="s">
        <v>2667</v>
      </c>
      <c r="D1039" s="22" t="s">
        <v>2668</v>
      </c>
      <c r="E1039" s="22" t="s">
        <v>3</v>
      </c>
      <c r="F1039" s="8">
        <v>650</v>
      </c>
    </row>
    <row r="1040" spans="1:6" ht="13.5" customHeight="1">
      <c r="A1040" s="3">
        <v>1038</v>
      </c>
      <c r="B1040" s="22" t="s">
        <v>2669</v>
      </c>
      <c r="C1040" s="22" t="s">
        <v>2413</v>
      </c>
      <c r="D1040" s="22" t="s">
        <v>8128</v>
      </c>
      <c r="E1040" s="22" t="s">
        <v>3</v>
      </c>
      <c r="F1040" s="8">
        <v>90</v>
      </c>
    </row>
    <row r="1041" spans="1:6" ht="13.5" customHeight="1">
      <c r="A1041" s="3">
        <v>1039</v>
      </c>
      <c r="B1041" s="22" t="s">
        <v>2670</v>
      </c>
      <c r="C1041" s="22" t="s">
        <v>2671</v>
      </c>
      <c r="D1041" s="22" t="s">
        <v>2672</v>
      </c>
      <c r="E1041" s="22" t="s">
        <v>3</v>
      </c>
      <c r="F1041" s="8">
        <v>30</v>
      </c>
    </row>
    <row r="1042" spans="1:6" ht="13.5" customHeight="1">
      <c r="A1042" s="3">
        <v>1040</v>
      </c>
      <c r="B1042" s="22" t="s">
        <v>2673</v>
      </c>
      <c r="C1042" s="22" t="s">
        <v>2674</v>
      </c>
      <c r="D1042" s="22" t="s">
        <v>2675</v>
      </c>
      <c r="E1042" s="22" t="s">
        <v>3</v>
      </c>
      <c r="F1042" s="11">
        <v>1350</v>
      </c>
    </row>
    <row r="1043" spans="1:6" ht="13.5" customHeight="1">
      <c r="A1043" s="3">
        <v>1041</v>
      </c>
      <c r="B1043" s="22" t="s">
        <v>2676</v>
      </c>
      <c r="C1043" s="22" t="s">
        <v>2677</v>
      </c>
      <c r="D1043" s="22" t="s">
        <v>2678</v>
      </c>
      <c r="E1043" s="22" t="s">
        <v>3</v>
      </c>
      <c r="F1043" s="8">
        <v>10000</v>
      </c>
    </row>
    <row r="1044" spans="1:6" ht="13.5" customHeight="1">
      <c r="A1044" s="3">
        <v>1042</v>
      </c>
      <c r="B1044" s="22" t="s">
        <v>2679</v>
      </c>
      <c r="C1044" s="22" t="s">
        <v>2680</v>
      </c>
      <c r="D1044" s="22" t="s">
        <v>2681</v>
      </c>
      <c r="E1044" s="22" t="s">
        <v>3</v>
      </c>
      <c r="F1044" s="8">
        <v>2500</v>
      </c>
    </row>
    <row r="1045" spans="1:6" ht="13.5" customHeight="1">
      <c r="A1045" s="3">
        <v>1043</v>
      </c>
      <c r="B1045" s="22" t="s">
        <v>2682</v>
      </c>
      <c r="C1045" s="22" t="s">
        <v>2683</v>
      </c>
      <c r="D1045" s="22" t="s">
        <v>2684</v>
      </c>
      <c r="E1045" s="22" t="s">
        <v>3</v>
      </c>
      <c r="F1045" s="8">
        <v>160</v>
      </c>
    </row>
    <row r="1046" spans="1:6" ht="13.5" customHeight="1">
      <c r="A1046" s="3">
        <v>1044</v>
      </c>
      <c r="B1046" s="22" t="s">
        <v>2685</v>
      </c>
      <c r="C1046" s="22" t="s">
        <v>2686</v>
      </c>
      <c r="D1046" s="22" t="s">
        <v>2687</v>
      </c>
      <c r="E1046" s="22" t="s">
        <v>3</v>
      </c>
      <c r="F1046" s="11">
        <v>430</v>
      </c>
    </row>
    <row r="1047" spans="1:6" ht="13.5" customHeight="1">
      <c r="A1047" s="3">
        <v>1045</v>
      </c>
      <c r="B1047" s="22" t="s">
        <v>2688</v>
      </c>
      <c r="C1047" s="22" t="s">
        <v>2689</v>
      </c>
      <c r="D1047" s="22" t="s">
        <v>2690</v>
      </c>
      <c r="E1047" s="22" t="s">
        <v>3</v>
      </c>
      <c r="F1047" s="11">
        <v>350</v>
      </c>
    </row>
    <row r="1048" spans="1:6" ht="13.5" customHeight="1">
      <c r="A1048" s="3">
        <v>1046</v>
      </c>
      <c r="B1048" s="22" t="s">
        <v>2691</v>
      </c>
      <c r="C1048" s="22" t="s">
        <v>2032</v>
      </c>
      <c r="D1048" s="22" t="s">
        <v>2692</v>
      </c>
      <c r="E1048" s="22" t="s">
        <v>3</v>
      </c>
      <c r="F1048" s="8">
        <v>700</v>
      </c>
    </row>
    <row r="1049" spans="1:6" ht="13.5" customHeight="1">
      <c r="A1049" s="3">
        <v>1047</v>
      </c>
      <c r="B1049" s="22" t="s">
        <v>2693</v>
      </c>
      <c r="C1049" s="22" t="s">
        <v>613</v>
      </c>
      <c r="D1049" s="22" t="s">
        <v>2694</v>
      </c>
      <c r="E1049" s="22" t="s">
        <v>3</v>
      </c>
      <c r="F1049" s="11">
        <v>250</v>
      </c>
    </row>
    <row r="1050" spans="1:6" ht="13.5" customHeight="1">
      <c r="A1050" s="3">
        <v>1048</v>
      </c>
      <c r="B1050" s="22" t="s">
        <v>2695</v>
      </c>
      <c r="C1050" s="22" t="s">
        <v>2696</v>
      </c>
      <c r="D1050" s="22" t="s">
        <v>2697</v>
      </c>
      <c r="E1050" s="22" t="s">
        <v>3</v>
      </c>
      <c r="F1050" s="8">
        <v>10000</v>
      </c>
    </row>
    <row r="1051" spans="1:6" ht="13.5" customHeight="1">
      <c r="A1051" s="3">
        <v>1049</v>
      </c>
      <c r="B1051" s="22" t="s">
        <v>2698</v>
      </c>
      <c r="C1051" s="22" t="s">
        <v>2699</v>
      </c>
      <c r="D1051" s="22" t="s">
        <v>2700</v>
      </c>
      <c r="E1051" s="22" t="s">
        <v>3</v>
      </c>
      <c r="F1051" s="8">
        <v>700</v>
      </c>
    </row>
    <row r="1052" spans="1:6" ht="13.5" customHeight="1">
      <c r="A1052" s="3">
        <v>1050</v>
      </c>
      <c r="B1052" s="22" t="s">
        <v>2701</v>
      </c>
      <c r="C1052" s="22" t="s">
        <v>2699</v>
      </c>
      <c r="D1052" s="22" t="s">
        <v>2702</v>
      </c>
      <c r="E1052" s="22" t="s">
        <v>3</v>
      </c>
      <c r="F1052" s="8">
        <v>800</v>
      </c>
    </row>
    <row r="1053" spans="1:6" ht="13.5" customHeight="1">
      <c r="A1053" s="3">
        <v>1051</v>
      </c>
      <c r="B1053" s="22" t="s">
        <v>2703</v>
      </c>
      <c r="C1053" s="22" t="s">
        <v>2704</v>
      </c>
      <c r="D1053" s="22" t="s">
        <v>2705</v>
      </c>
      <c r="E1053" s="22" t="s">
        <v>3</v>
      </c>
      <c r="F1053" s="8">
        <v>60</v>
      </c>
    </row>
    <row r="1054" spans="1:6" ht="13.5" customHeight="1">
      <c r="A1054" s="3">
        <v>1052</v>
      </c>
      <c r="B1054" s="22" t="s">
        <v>2706</v>
      </c>
      <c r="C1054" s="22" t="s">
        <v>2707</v>
      </c>
      <c r="D1054" s="22" t="s">
        <v>2708</v>
      </c>
      <c r="E1054" s="22" t="s">
        <v>3</v>
      </c>
      <c r="F1054" s="8">
        <v>500</v>
      </c>
    </row>
    <row r="1055" spans="1:6" ht="13.5" customHeight="1">
      <c r="A1055" s="3">
        <v>1053</v>
      </c>
      <c r="B1055" s="22" t="s">
        <v>2709</v>
      </c>
      <c r="C1055" s="22" t="s">
        <v>2707</v>
      </c>
      <c r="D1055" s="22" t="s">
        <v>2710</v>
      </c>
      <c r="E1055" s="22" t="s">
        <v>3</v>
      </c>
      <c r="F1055" s="8">
        <v>500</v>
      </c>
    </row>
    <row r="1056" spans="1:6" ht="13.5" customHeight="1">
      <c r="A1056" s="3">
        <v>1054</v>
      </c>
      <c r="B1056" s="22" t="s">
        <v>2711</v>
      </c>
      <c r="C1056" s="22" t="s">
        <v>2712</v>
      </c>
      <c r="D1056" s="22" t="s">
        <v>2713</v>
      </c>
      <c r="E1056" s="22" t="s">
        <v>3</v>
      </c>
      <c r="F1056" s="8">
        <v>500</v>
      </c>
    </row>
    <row r="1057" spans="1:6" ht="13.5" customHeight="1">
      <c r="A1057" s="3">
        <v>1055</v>
      </c>
      <c r="B1057" s="22" t="s">
        <v>2714</v>
      </c>
      <c r="C1057" s="22" t="s">
        <v>2715</v>
      </c>
      <c r="D1057" s="22" t="s">
        <v>2716</v>
      </c>
      <c r="E1057" s="22" t="s">
        <v>3</v>
      </c>
      <c r="F1057" s="8">
        <v>5</v>
      </c>
    </row>
    <row r="1058" spans="1:6" ht="13.5" customHeight="1">
      <c r="A1058" s="3">
        <v>1056</v>
      </c>
      <c r="B1058" s="22" t="s">
        <v>2717</v>
      </c>
      <c r="C1058" s="22" t="s">
        <v>2718</v>
      </c>
      <c r="D1058" s="22" t="s">
        <v>2719</v>
      </c>
      <c r="E1058" s="22" t="s">
        <v>3</v>
      </c>
      <c r="F1058" s="8">
        <v>140</v>
      </c>
    </row>
    <row r="1059" spans="1:6" ht="13.5" customHeight="1">
      <c r="A1059" s="3">
        <v>1057</v>
      </c>
      <c r="B1059" s="22" t="s">
        <v>2720</v>
      </c>
      <c r="C1059" s="22" t="s">
        <v>2721</v>
      </c>
      <c r="D1059" s="22" t="s">
        <v>2722</v>
      </c>
      <c r="E1059" s="22" t="s">
        <v>3</v>
      </c>
      <c r="F1059" s="11">
        <v>70</v>
      </c>
    </row>
    <row r="1060" spans="1:6" ht="13.5" customHeight="1">
      <c r="A1060" s="3">
        <v>1058</v>
      </c>
      <c r="B1060" s="22" t="s">
        <v>2723</v>
      </c>
      <c r="C1060" s="22" t="s">
        <v>2724</v>
      </c>
      <c r="D1060" s="22" t="s">
        <v>2725</v>
      </c>
      <c r="E1060" s="22" t="s">
        <v>3</v>
      </c>
      <c r="F1060" s="11">
        <v>50</v>
      </c>
    </row>
    <row r="1061" spans="1:6" ht="13.5" customHeight="1">
      <c r="A1061" s="3">
        <v>1059</v>
      </c>
      <c r="B1061" s="22" t="s">
        <v>2726</v>
      </c>
      <c r="C1061" s="22" t="s">
        <v>2727</v>
      </c>
      <c r="D1061" s="22" t="s">
        <v>2728</v>
      </c>
      <c r="E1061" s="22" t="s">
        <v>3</v>
      </c>
      <c r="F1061" s="11">
        <v>150</v>
      </c>
    </row>
    <row r="1062" spans="1:6" ht="13.5" customHeight="1">
      <c r="A1062" s="3">
        <v>1060</v>
      </c>
      <c r="B1062" s="3" t="s">
        <v>8155</v>
      </c>
      <c r="C1062" s="3" t="s">
        <v>8156</v>
      </c>
      <c r="D1062" s="3" t="s">
        <v>8157</v>
      </c>
      <c r="E1062" s="25" t="s">
        <v>3</v>
      </c>
      <c r="F1062" s="8">
        <v>50</v>
      </c>
    </row>
    <row r="1063" spans="1:6" ht="13.5" customHeight="1">
      <c r="A1063" s="3">
        <v>1061</v>
      </c>
      <c r="B1063" s="22" t="s">
        <v>2729</v>
      </c>
      <c r="C1063" s="22" t="s">
        <v>2730</v>
      </c>
      <c r="D1063" s="22" t="s">
        <v>2731</v>
      </c>
      <c r="E1063" s="22" t="s">
        <v>3</v>
      </c>
      <c r="F1063" s="8">
        <v>20</v>
      </c>
    </row>
    <row r="1064" spans="1:6" ht="13.5" customHeight="1">
      <c r="A1064" s="3">
        <v>1062</v>
      </c>
      <c r="B1064" s="22" t="s">
        <v>2732</v>
      </c>
      <c r="C1064" s="22" t="s">
        <v>2733</v>
      </c>
      <c r="D1064" s="22" t="s">
        <v>108</v>
      </c>
      <c r="E1064" s="22" t="s">
        <v>3</v>
      </c>
      <c r="F1064" s="8">
        <v>160</v>
      </c>
    </row>
    <row r="1065" spans="1:6" ht="13.5" customHeight="1">
      <c r="A1065" s="3">
        <v>1063</v>
      </c>
      <c r="B1065" s="22" t="s">
        <v>2734</v>
      </c>
      <c r="C1065" s="22" t="s">
        <v>2735</v>
      </c>
      <c r="D1065" s="22" t="s">
        <v>108</v>
      </c>
      <c r="E1065" s="22" t="s">
        <v>3</v>
      </c>
      <c r="F1065" s="8">
        <v>160</v>
      </c>
    </row>
    <row r="1066" spans="1:6" ht="13.5" customHeight="1">
      <c r="A1066" s="3">
        <v>1064</v>
      </c>
      <c r="B1066" s="22" t="s">
        <v>2736</v>
      </c>
      <c r="C1066" s="22" t="s">
        <v>2737</v>
      </c>
      <c r="D1066" s="22" t="s">
        <v>2738</v>
      </c>
      <c r="E1066" s="22" t="s">
        <v>3</v>
      </c>
      <c r="F1066" s="8">
        <v>90</v>
      </c>
    </row>
    <row r="1067" spans="1:6" ht="13.5" customHeight="1">
      <c r="A1067" s="3">
        <v>1065</v>
      </c>
      <c r="B1067" s="22" t="s">
        <v>2739</v>
      </c>
      <c r="C1067" s="22" t="s">
        <v>2740</v>
      </c>
      <c r="D1067" s="22" t="s">
        <v>2741</v>
      </c>
      <c r="E1067" s="22" t="s">
        <v>3</v>
      </c>
      <c r="F1067" s="8">
        <v>50</v>
      </c>
    </row>
    <row r="1068" spans="1:6" ht="13.5" customHeight="1">
      <c r="A1068" s="3">
        <v>1066</v>
      </c>
      <c r="B1068" s="22" t="s">
        <v>2742</v>
      </c>
      <c r="C1068" s="22" t="s">
        <v>2743</v>
      </c>
      <c r="D1068" s="22" t="s">
        <v>2744</v>
      </c>
      <c r="E1068" s="22" t="s">
        <v>3</v>
      </c>
      <c r="F1068" s="8">
        <v>15</v>
      </c>
    </row>
    <row r="1069" spans="1:6" ht="13.5" customHeight="1">
      <c r="A1069" s="3">
        <v>1067</v>
      </c>
      <c r="B1069" s="22" t="s">
        <v>2745</v>
      </c>
      <c r="C1069" s="22" t="s">
        <v>2746</v>
      </c>
      <c r="D1069" s="22" t="s">
        <v>2747</v>
      </c>
      <c r="E1069" s="22" t="s">
        <v>3</v>
      </c>
      <c r="F1069" s="11">
        <v>180</v>
      </c>
    </row>
    <row r="1070" spans="1:6" ht="13.5" customHeight="1">
      <c r="A1070" s="3">
        <v>1068</v>
      </c>
      <c r="B1070" s="22" t="s">
        <v>2748</v>
      </c>
      <c r="C1070" s="22" t="s">
        <v>2749</v>
      </c>
      <c r="D1070" s="22" t="s">
        <v>2750</v>
      </c>
      <c r="E1070" s="22" t="s">
        <v>3</v>
      </c>
      <c r="F1070" s="8">
        <v>10</v>
      </c>
    </row>
    <row r="1071" spans="1:6" ht="13.5" customHeight="1">
      <c r="A1071" s="3">
        <v>1069</v>
      </c>
      <c r="B1071" s="22" t="s">
        <v>2751</v>
      </c>
      <c r="C1071" s="22" t="s">
        <v>2752</v>
      </c>
      <c r="D1071" s="22" t="s">
        <v>2753</v>
      </c>
      <c r="E1071" s="22" t="s">
        <v>3</v>
      </c>
      <c r="F1071" s="8">
        <v>750</v>
      </c>
    </row>
    <row r="1072" spans="1:6" ht="13.5" customHeight="1">
      <c r="A1072" s="3">
        <v>1070</v>
      </c>
      <c r="B1072" s="22" t="s">
        <v>2754</v>
      </c>
      <c r="C1072" s="22" t="s">
        <v>2755</v>
      </c>
      <c r="D1072" s="22" t="s">
        <v>2756</v>
      </c>
      <c r="E1072" s="22" t="s">
        <v>3</v>
      </c>
      <c r="F1072" s="8">
        <v>120</v>
      </c>
    </row>
    <row r="1073" spans="1:6" ht="13.5" customHeight="1">
      <c r="A1073" s="3">
        <v>1071</v>
      </c>
      <c r="B1073" s="22" t="s">
        <v>2757</v>
      </c>
      <c r="C1073" s="22" t="s">
        <v>2758</v>
      </c>
      <c r="D1073" s="22" t="s">
        <v>2759</v>
      </c>
      <c r="E1073" s="22" t="s">
        <v>3</v>
      </c>
      <c r="F1073" s="11">
        <v>75</v>
      </c>
    </row>
    <row r="1074" spans="1:6" ht="13.5" customHeight="1">
      <c r="A1074" s="3">
        <v>1072</v>
      </c>
      <c r="B1074" s="22" t="s">
        <v>2760</v>
      </c>
      <c r="C1074" s="22" t="s">
        <v>2761</v>
      </c>
      <c r="D1074" s="22" t="s">
        <v>2762</v>
      </c>
      <c r="E1074" s="22" t="s">
        <v>3</v>
      </c>
      <c r="F1074" s="8">
        <v>120</v>
      </c>
    </row>
    <row r="1075" spans="1:6" ht="13.5" customHeight="1">
      <c r="A1075" s="3">
        <v>1073</v>
      </c>
      <c r="B1075" s="22" t="s">
        <v>2763</v>
      </c>
      <c r="C1075" s="22" t="s">
        <v>2764</v>
      </c>
      <c r="D1075" s="22" t="s">
        <v>2765</v>
      </c>
      <c r="E1075" s="22" t="s">
        <v>3</v>
      </c>
      <c r="F1075" s="8">
        <v>70</v>
      </c>
    </row>
    <row r="1076" spans="1:6" ht="13.5" customHeight="1">
      <c r="A1076" s="3">
        <v>1074</v>
      </c>
      <c r="B1076" s="22" t="s">
        <v>2766</v>
      </c>
      <c r="C1076" s="22" t="s">
        <v>2767</v>
      </c>
      <c r="D1076" s="22" t="s">
        <v>2768</v>
      </c>
      <c r="E1076" s="22" t="s">
        <v>3</v>
      </c>
      <c r="F1076" s="11">
        <v>50</v>
      </c>
    </row>
    <row r="1077" spans="1:6" ht="13.5" customHeight="1">
      <c r="A1077" s="3">
        <v>1075</v>
      </c>
      <c r="B1077" s="22" t="s">
        <v>2769</v>
      </c>
      <c r="C1077" s="22" t="s">
        <v>2770</v>
      </c>
      <c r="D1077" s="22" t="s">
        <v>2771</v>
      </c>
      <c r="E1077" s="22" t="s">
        <v>3</v>
      </c>
      <c r="F1077" s="8">
        <v>120</v>
      </c>
    </row>
    <row r="1078" spans="1:6" ht="13.5" customHeight="1">
      <c r="A1078" s="3">
        <v>1076</v>
      </c>
      <c r="B1078" s="22" t="s">
        <v>2772</v>
      </c>
      <c r="C1078" s="22" t="s">
        <v>2773</v>
      </c>
      <c r="D1078" s="22" t="s">
        <v>2774</v>
      </c>
      <c r="E1078" s="22" t="s">
        <v>3</v>
      </c>
      <c r="F1078" s="8">
        <v>120</v>
      </c>
    </row>
    <row r="1079" spans="1:6" ht="13.5" customHeight="1">
      <c r="A1079" s="3">
        <v>1077</v>
      </c>
      <c r="B1079" s="22" t="s">
        <v>2775</v>
      </c>
      <c r="C1079" s="22" t="s">
        <v>2776</v>
      </c>
      <c r="D1079" s="22" t="s">
        <v>2777</v>
      </c>
      <c r="E1079" s="22" t="s">
        <v>3</v>
      </c>
      <c r="F1079" s="11">
        <v>450</v>
      </c>
    </row>
    <row r="1080" spans="1:6" ht="13.5" customHeight="1">
      <c r="A1080" s="3">
        <v>1078</v>
      </c>
      <c r="B1080" s="22" t="s">
        <v>2778</v>
      </c>
      <c r="C1080" s="22" t="s">
        <v>8312</v>
      </c>
      <c r="D1080" s="22" t="s">
        <v>2779</v>
      </c>
      <c r="E1080" s="22" t="s">
        <v>3</v>
      </c>
      <c r="F1080" s="8">
        <v>60</v>
      </c>
    </row>
    <row r="1081" spans="1:6" ht="13.5" customHeight="1">
      <c r="A1081" s="3">
        <v>1079</v>
      </c>
      <c r="B1081" s="22" t="s">
        <v>2780</v>
      </c>
      <c r="C1081" s="22" t="s">
        <v>2781</v>
      </c>
      <c r="D1081" s="22" t="s">
        <v>2782</v>
      </c>
      <c r="E1081" s="22" t="s">
        <v>3</v>
      </c>
      <c r="F1081" s="8">
        <v>10</v>
      </c>
    </row>
    <row r="1082" spans="1:6" ht="13.5" customHeight="1">
      <c r="A1082" s="3">
        <v>1080</v>
      </c>
      <c r="B1082" s="22" t="s">
        <v>2783</v>
      </c>
      <c r="C1082" s="22" t="s">
        <v>2784</v>
      </c>
      <c r="D1082" s="22" t="s">
        <v>2785</v>
      </c>
      <c r="E1082" s="22" t="s">
        <v>3</v>
      </c>
      <c r="F1082" s="8">
        <v>40</v>
      </c>
    </row>
    <row r="1083" spans="1:6" ht="13.5" customHeight="1">
      <c r="A1083" s="3">
        <v>1081</v>
      </c>
      <c r="B1083" s="22" t="s">
        <v>2786</v>
      </c>
      <c r="C1083" s="22" t="s">
        <v>2787</v>
      </c>
      <c r="D1083" s="22" t="s">
        <v>2788</v>
      </c>
      <c r="E1083" s="22" t="s">
        <v>3</v>
      </c>
      <c r="F1083" s="8">
        <v>50</v>
      </c>
    </row>
    <row r="1084" spans="1:6" ht="13.5" customHeight="1">
      <c r="A1084" s="3">
        <v>1082</v>
      </c>
      <c r="B1084" s="22" t="s">
        <v>2789</v>
      </c>
      <c r="C1084" s="22" t="s">
        <v>8313</v>
      </c>
      <c r="D1084" s="22" t="s">
        <v>2790</v>
      </c>
      <c r="E1084" s="22" t="s">
        <v>3</v>
      </c>
      <c r="F1084" s="8">
        <v>60</v>
      </c>
    </row>
    <row r="1085" spans="1:6" ht="13.5" customHeight="1">
      <c r="A1085" s="3">
        <v>1083</v>
      </c>
      <c r="B1085" s="22" t="s">
        <v>2791</v>
      </c>
      <c r="C1085" s="22" t="s">
        <v>1461</v>
      </c>
      <c r="D1085" s="22" t="s">
        <v>2792</v>
      </c>
      <c r="E1085" s="22" t="s">
        <v>3</v>
      </c>
      <c r="F1085" s="8">
        <v>550</v>
      </c>
    </row>
    <row r="1086" spans="1:6" ht="13.5" customHeight="1">
      <c r="A1086" s="3">
        <v>1084</v>
      </c>
      <c r="B1086" s="22" t="s">
        <v>2793</v>
      </c>
      <c r="C1086" s="22" t="s">
        <v>2794</v>
      </c>
      <c r="D1086" s="22" t="s">
        <v>2795</v>
      </c>
      <c r="E1086" s="22" t="s">
        <v>3</v>
      </c>
      <c r="F1086" s="8">
        <v>1200</v>
      </c>
    </row>
    <row r="1087" spans="1:6" ht="13.5" customHeight="1">
      <c r="A1087" s="3">
        <v>1085</v>
      </c>
      <c r="B1087" s="22" t="s">
        <v>2796</v>
      </c>
      <c r="C1087" s="22" t="s">
        <v>966</v>
      </c>
      <c r="D1087" s="22" t="s">
        <v>2797</v>
      </c>
      <c r="E1087" s="22" t="s">
        <v>3</v>
      </c>
      <c r="F1087" s="8">
        <v>180</v>
      </c>
    </row>
    <row r="1088" spans="1:6" ht="13.5" customHeight="1">
      <c r="A1088" s="3">
        <v>1086</v>
      </c>
      <c r="B1088" s="22" t="s">
        <v>2798</v>
      </c>
      <c r="C1088" s="22" t="s">
        <v>8314</v>
      </c>
      <c r="D1088" s="22" t="s">
        <v>2799</v>
      </c>
      <c r="E1088" s="22" t="s">
        <v>3</v>
      </c>
      <c r="F1088" s="8">
        <v>80</v>
      </c>
    </row>
    <row r="1089" spans="1:6" ht="13.5" customHeight="1">
      <c r="A1089" s="3">
        <v>1087</v>
      </c>
      <c r="B1089" s="22" t="s">
        <v>2800</v>
      </c>
      <c r="C1089" s="22" t="s">
        <v>8315</v>
      </c>
      <c r="D1089" s="22" t="s">
        <v>2801</v>
      </c>
      <c r="E1089" s="22" t="s">
        <v>3</v>
      </c>
      <c r="F1089" s="8">
        <v>120</v>
      </c>
    </row>
    <row r="1090" spans="1:6" ht="13.5" customHeight="1">
      <c r="A1090" s="3">
        <v>1088</v>
      </c>
      <c r="B1090" s="22" t="s">
        <v>2802</v>
      </c>
      <c r="C1090" s="22" t="s">
        <v>8316</v>
      </c>
      <c r="D1090" s="22" t="s">
        <v>2803</v>
      </c>
      <c r="E1090" s="22" t="s">
        <v>3</v>
      </c>
      <c r="F1090" s="8">
        <v>1450</v>
      </c>
    </row>
    <row r="1091" spans="1:6" ht="13.5" customHeight="1">
      <c r="A1091" s="3">
        <v>1089</v>
      </c>
      <c r="B1091" s="22" t="s">
        <v>2804</v>
      </c>
      <c r="C1091" s="22" t="s">
        <v>8316</v>
      </c>
      <c r="D1091" s="22" t="s">
        <v>2805</v>
      </c>
      <c r="E1091" s="22" t="s">
        <v>3</v>
      </c>
      <c r="F1091" s="8">
        <v>2000</v>
      </c>
    </row>
    <row r="1092" spans="1:6" ht="13.5" customHeight="1">
      <c r="A1092" s="3">
        <v>1090</v>
      </c>
      <c r="B1092" s="22" t="s">
        <v>2806</v>
      </c>
      <c r="C1092" s="22" t="s">
        <v>8316</v>
      </c>
      <c r="D1092" s="22" t="s">
        <v>2807</v>
      </c>
      <c r="E1092" s="22" t="s">
        <v>3</v>
      </c>
      <c r="F1092" s="8">
        <v>2500</v>
      </c>
    </row>
    <row r="1093" spans="1:6" ht="13.5" customHeight="1">
      <c r="A1093" s="3">
        <v>1091</v>
      </c>
      <c r="B1093" s="22" t="s">
        <v>2808</v>
      </c>
      <c r="C1093" s="22" t="s">
        <v>8316</v>
      </c>
      <c r="D1093" s="22" t="s">
        <v>2809</v>
      </c>
      <c r="E1093" s="22" t="s">
        <v>3</v>
      </c>
      <c r="F1093" s="8">
        <v>2300</v>
      </c>
    </row>
    <row r="1094" spans="1:6" ht="13.5" customHeight="1">
      <c r="A1094" s="3">
        <v>1092</v>
      </c>
      <c r="B1094" s="22" t="s">
        <v>2810</v>
      </c>
      <c r="C1094" s="22" t="s">
        <v>2811</v>
      </c>
      <c r="D1094" s="22" t="s">
        <v>2812</v>
      </c>
      <c r="E1094" s="22" t="s">
        <v>3</v>
      </c>
      <c r="F1094" s="8">
        <v>280</v>
      </c>
    </row>
    <row r="1095" spans="1:6" ht="13.5" customHeight="1">
      <c r="A1095" s="3">
        <v>1093</v>
      </c>
      <c r="B1095" s="22" t="s">
        <v>2813</v>
      </c>
      <c r="C1095" s="22" t="s">
        <v>2811</v>
      </c>
      <c r="D1095" s="22" t="s">
        <v>2814</v>
      </c>
      <c r="E1095" s="22" t="s">
        <v>3</v>
      </c>
      <c r="F1095" s="8">
        <v>280</v>
      </c>
    </row>
    <row r="1096" spans="1:6" ht="13.5" customHeight="1">
      <c r="A1096" s="3">
        <v>1094</v>
      </c>
      <c r="B1096" s="22" t="s">
        <v>2815</v>
      </c>
      <c r="C1096" s="22" t="s">
        <v>2816</v>
      </c>
      <c r="D1096" s="22" t="s">
        <v>2817</v>
      </c>
      <c r="E1096" s="22" t="s">
        <v>3</v>
      </c>
      <c r="F1096" s="8">
        <v>30</v>
      </c>
    </row>
    <row r="1097" spans="1:6" ht="13.5" customHeight="1">
      <c r="A1097" s="3">
        <v>1095</v>
      </c>
      <c r="B1097" s="22" t="s">
        <v>2818</v>
      </c>
      <c r="C1097" s="22" t="s">
        <v>2819</v>
      </c>
      <c r="D1097" s="22" t="s">
        <v>2820</v>
      </c>
      <c r="E1097" s="22" t="s">
        <v>3</v>
      </c>
      <c r="F1097" s="8">
        <v>150</v>
      </c>
    </row>
    <row r="1098" spans="1:6" ht="13.5" customHeight="1">
      <c r="A1098" s="3">
        <v>1096</v>
      </c>
      <c r="B1098" s="22" t="s">
        <v>2821</v>
      </c>
      <c r="C1098" s="22" t="s">
        <v>1086</v>
      </c>
      <c r="D1098" s="22" t="s">
        <v>2822</v>
      </c>
      <c r="E1098" s="22" t="s">
        <v>3</v>
      </c>
      <c r="F1098" s="8">
        <v>350</v>
      </c>
    </row>
    <row r="1099" spans="1:6" ht="13.5" customHeight="1">
      <c r="A1099" s="3">
        <v>1097</v>
      </c>
      <c r="B1099" s="22" t="s">
        <v>2823</v>
      </c>
      <c r="C1099" s="22" t="s">
        <v>8317</v>
      </c>
      <c r="D1099" s="22" t="s">
        <v>2824</v>
      </c>
      <c r="E1099" s="22" t="s">
        <v>3</v>
      </c>
      <c r="F1099" s="8">
        <v>270</v>
      </c>
    </row>
    <row r="1100" spans="1:6" ht="13.5" customHeight="1">
      <c r="A1100" s="3">
        <v>1098</v>
      </c>
      <c r="B1100" s="22" t="s">
        <v>2825</v>
      </c>
      <c r="C1100" s="22" t="s">
        <v>8318</v>
      </c>
      <c r="D1100" s="22" t="s">
        <v>2826</v>
      </c>
      <c r="E1100" s="22" t="s">
        <v>3</v>
      </c>
      <c r="F1100" s="8">
        <v>350</v>
      </c>
    </row>
    <row r="1101" spans="1:6" ht="13.5" customHeight="1">
      <c r="A1101" s="3">
        <v>1099</v>
      </c>
      <c r="B1101" s="22" t="s">
        <v>2827</v>
      </c>
      <c r="C1101" s="22" t="s">
        <v>2828</v>
      </c>
      <c r="D1101" s="22" t="s">
        <v>2829</v>
      </c>
      <c r="E1101" s="22" t="s">
        <v>3</v>
      </c>
      <c r="F1101" s="8">
        <v>80</v>
      </c>
    </row>
    <row r="1102" spans="1:6" ht="13.5" customHeight="1">
      <c r="A1102" s="3">
        <v>1100</v>
      </c>
      <c r="B1102" s="22" t="s">
        <v>2830</v>
      </c>
      <c r="C1102" s="22" t="s">
        <v>2831</v>
      </c>
      <c r="D1102" s="22" t="s">
        <v>2832</v>
      </c>
      <c r="E1102" s="22" t="s">
        <v>3</v>
      </c>
      <c r="F1102" s="8">
        <v>120</v>
      </c>
    </row>
    <row r="1103" spans="1:6" ht="13.5" customHeight="1">
      <c r="A1103" s="3">
        <v>1101</v>
      </c>
      <c r="B1103" s="22" t="s">
        <v>2833</v>
      </c>
      <c r="C1103" s="22" t="s">
        <v>2834</v>
      </c>
      <c r="D1103" s="22" t="s">
        <v>108</v>
      </c>
      <c r="E1103" s="22" t="s">
        <v>3</v>
      </c>
      <c r="F1103" s="8">
        <v>200</v>
      </c>
    </row>
    <row r="1104" spans="1:6" ht="13.5" customHeight="1">
      <c r="A1104" s="3">
        <v>1102</v>
      </c>
      <c r="B1104" s="22" t="s">
        <v>2835</v>
      </c>
      <c r="C1104" s="22" t="s">
        <v>8136</v>
      </c>
      <c r="D1104" s="22" t="s">
        <v>2836</v>
      </c>
      <c r="E1104" s="22" t="s">
        <v>3</v>
      </c>
      <c r="F1104" s="8">
        <v>80</v>
      </c>
    </row>
    <row r="1105" spans="1:6" ht="13.5" customHeight="1">
      <c r="A1105" s="3">
        <v>1103</v>
      </c>
      <c r="B1105" s="22" t="s">
        <v>2837</v>
      </c>
      <c r="C1105" s="22" t="s">
        <v>8319</v>
      </c>
      <c r="D1105" s="22" t="s">
        <v>2838</v>
      </c>
      <c r="E1105" s="22" t="s">
        <v>3</v>
      </c>
      <c r="F1105" s="8">
        <v>520</v>
      </c>
    </row>
    <row r="1106" spans="1:6" ht="13.5" customHeight="1">
      <c r="A1106" s="3">
        <v>1104</v>
      </c>
      <c r="B1106" s="22" t="s">
        <v>2839</v>
      </c>
      <c r="C1106" s="22" t="s">
        <v>8319</v>
      </c>
      <c r="D1106" s="22" t="s">
        <v>2840</v>
      </c>
      <c r="E1106" s="22" t="s">
        <v>3</v>
      </c>
      <c r="F1106" s="8">
        <v>720</v>
      </c>
    </row>
    <row r="1107" spans="1:6" ht="13.5" customHeight="1">
      <c r="A1107" s="3">
        <v>1105</v>
      </c>
      <c r="B1107" s="22" t="s">
        <v>2841</v>
      </c>
      <c r="C1107" s="22" t="s">
        <v>8319</v>
      </c>
      <c r="D1107" s="22" t="s">
        <v>2842</v>
      </c>
      <c r="E1107" s="22" t="s">
        <v>3</v>
      </c>
      <c r="F1107" s="8">
        <v>1320</v>
      </c>
    </row>
    <row r="1108" spans="1:6" ht="13.5" customHeight="1">
      <c r="A1108" s="3">
        <v>1106</v>
      </c>
      <c r="B1108" s="22" t="s">
        <v>2843</v>
      </c>
      <c r="C1108" s="22" t="s">
        <v>8135</v>
      </c>
      <c r="D1108" s="22" t="s">
        <v>2844</v>
      </c>
      <c r="E1108" s="22" t="s">
        <v>3</v>
      </c>
      <c r="F1108" s="8">
        <v>20</v>
      </c>
    </row>
    <row r="1109" spans="1:6" ht="13.5" customHeight="1">
      <c r="A1109" s="3">
        <v>1107</v>
      </c>
      <c r="B1109" s="22" t="s">
        <v>2845</v>
      </c>
      <c r="C1109" s="22" t="s">
        <v>2846</v>
      </c>
      <c r="D1109" s="22" t="s">
        <v>2847</v>
      </c>
      <c r="E1109" s="22" t="s">
        <v>3</v>
      </c>
      <c r="F1109" s="8">
        <v>400</v>
      </c>
    </row>
    <row r="1110" spans="1:6" ht="13.5" customHeight="1">
      <c r="A1110" s="3">
        <v>1108</v>
      </c>
      <c r="B1110" s="22" t="s">
        <v>2848</v>
      </c>
      <c r="C1110" s="22" t="s">
        <v>2849</v>
      </c>
      <c r="D1110" s="22" t="s">
        <v>2850</v>
      </c>
      <c r="E1110" s="22" t="s">
        <v>3</v>
      </c>
      <c r="F1110" s="8">
        <v>110</v>
      </c>
    </row>
    <row r="1111" spans="1:6" ht="13.5" customHeight="1">
      <c r="A1111" s="3">
        <v>1109</v>
      </c>
      <c r="B1111" s="22" t="s">
        <v>2851</v>
      </c>
      <c r="C1111" s="22" t="s">
        <v>953</v>
      </c>
      <c r="D1111" s="22" t="s">
        <v>2852</v>
      </c>
      <c r="E1111" s="22" t="s">
        <v>3</v>
      </c>
      <c r="F1111" s="8">
        <v>10</v>
      </c>
    </row>
    <row r="1112" spans="1:6" ht="13.5" customHeight="1">
      <c r="A1112" s="3">
        <v>1110</v>
      </c>
      <c r="B1112" s="13" t="s">
        <v>8245</v>
      </c>
      <c r="C1112" s="14" t="s">
        <v>8246</v>
      </c>
      <c r="D1112" s="14" t="s">
        <v>8247</v>
      </c>
      <c r="E1112" s="14" t="s">
        <v>3</v>
      </c>
      <c r="F1112" s="7">
        <v>640</v>
      </c>
    </row>
    <row r="1113" spans="1:6" ht="13.5" customHeight="1">
      <c r="A1113" s="3">
        <v>1111</v>
      </c>
      <c r="B1113" s="13" t="s">
        <v>8248</v>
      </c>
      <c r="C1113" s="14" t="s">
        <v>8249</v>
      </c>
      <c r="D1113" s="14" t="s">
        <v>8250</v>
      </c>
      <c r="E1113" s="14" t="s">
        <v>3</v>
      </c>
      <c r="F1113" s="7">
        <v>750</v>
      </c>
    </row>
    <row r="1114" spans="1:6" ht="13.5" customHeight="1">
      <c r="A1114" s="3">
        <v>1112</v>
      </c>
      <c r="B1114" s="22" t="s">
        <v>2853</v>
      </c>
      <c r="C1114" s="22" t="s">
        <v>8320</v>
      </c>
      <c r="D1114" s="22" t="s">
        <v>2854</v>
      </c>
      <c r="E1114" s="22" t="s">
        <v>3</v>
      </c>
      <c r="F1114" s="8">
        <v>900</v>
      </c>
    </row>
    <row r="1115" spans="1:6" ht="13.5" customHeight="1">
      <c r="A1115" s="3">
        <v>1113</v>
      </c>
      <c r="B1115" s="22" t="s">
        <v>2855</v>
      </c>
      <c r="C1115" s="22" t="s">
        <v>833</v>
      </c>
      <c r="D1115" s="22" t="s">
        <v>2856</v>
      </c>
      <c r="E1115" s="22" t="s">
        <v>3</v>
      </c>
      <c r="F1115" s="11">
        <v>170</v>
      </c>
    </row>
    <row r="1116" spans="1:6" ht="13.5" customHeight="1">
      <c r="A1116" s="3">
        <v>1114</v>
      </c>
      <c r="B1116" s="22" t="s">
        <v>2857</v>
      </c>
      <c r="C1116" s="22" t="s">
        <v>836</v>
      </c>
      <c r="D1116" s="22" t="s">
        <v>2856</v>
      </c>
      <c r="E1116" s="22" t="s">
        <v>3</v>
      </c>
      <c r="F1116" s="11">
        <v>170</v>
      </c>
    </row>
    <row r="1117" spans="1:6" ht="13.5" customHeight="1">
      <c r="A1117" s="3">
        <v>1115</v>
      </c>
      <c r="B1117" s="22" t="s">
        <v>2858</v>
      </c>
      <c r="C1117" s="22" t="s">
        <v>8141</v>
      </c>
      <c r="D1117" s="22" t="s">
        <v>2859</v>
      </c>
      <c r="E1117" s="22" t="s">
        <v>3</v>
      </c>
      <c r="F1117" s="8">
        <v>670</v>
      </c>
    </row>
    <row r="1118" spans="1:6" ht="13.5" customHeight="1">
      <c r="A1118" s="3">
        <v>1116</v>
      </c>
      <c r="B1118" s="22" t="s">
        <v>2860</v>
      </c>
      <c r="C1118" s="22" t="s">
        <v>332</v>
      </c>
      <c r="D1118" s="22" t="s">
        <v>2861</v>
      </c>
      <c r="E1118" s="22" t="s">
        <v>3</v>
      </c>
      <c r="F1118" s="8">
        <v>1600</v>
      </c>
    </row>
    <row r="1119" spans="1:6" ht="13.5" customHeight="1">
      <c r="A1119" s="3">
        <v>1117</v>
      </c>
      <c r="B1119" s="22" t="s">
        <v>2862</v>
      </c>
      <c r="C1119" s="22" t="s">
        <v>193</v>
      </c>
      <c r="D1119" s="22" t="s">
        <v>2863</v>
      </c>
      <c r="E1119" s="22" t="s">
        <v>3</v>
      </c>
      <c r="F1119" s="8">
        <v>15000</v>
      </c>
    </row>
    <row r="1120" spans="1:6" ht="13.5" customHeight="1">
      <c r="A1120" s="3">
        <v>1118</v>
      </c>
      <c r="B1120" s="22" t="s">
        <v>2864</v>
      </c>
      <c r="C1120" s="22" t="s">
        <v>2865</v>
      </c>
      <c r="D1120" s="22" t="s">
        <v>2866</v>
      </c>
      <c r="E1120" s="22" t="s">
        <v>3</v>
      </c>
      <c r="F1120" s="8">
        <v>200</v>
      </c>
    </row>
    <row r="1121" spans="1:6" ht="13.5" customHeight="1">
      <c r="A1121" s="3">
        <v>1119</v>
      </c>
      <c r="B1121" s="22" t="s">
        <v>2867</v>
      </c>
      <c r="C1121" s="22" t="s">
        <v>2868</v>
      </c>
      <c r="D1121" s="22" t="s">
        <v>2869</v>
      </c>
      <c r="E1121" s="22" t="s">
        <v>3</v>
      </c>
      <c r="F1121" s="8">
        <v>300</v>
      </c>
    </row>
    <row r="1122" spans="1:6" ht="13.5" customHeight="1">
      <c r="A1122" s="3">
        <v>1120</v>
      </c>
      <c r="B1122" s="22" t="s">
        <v>2870</v>
      </c>
      <c r="C1122" s="22" t="s">
        <v>2871</v>
      </c>
      <c r="D1122" s="22" t="s">
        <v>2872</v>
      </c>
      <c r="E1122" s="22" t="s">
        <v>3</v>
      </c>
      <c r="F1122" s="8">
        <v>96</v>
      </c>
    </row>
    <row r="1123" spans="1:6" ht="13.5" customHeight="1">
      <c r="A1123" s="3">
        <v>1121</v>
      </c>
      <c r="B1123" s="22" t="s">
        <v>2873</v>
      </c>
      <c r="C1123" s="22" t="s">
        <v>2871</v>
      </c>
      <c r="D1123" s="22" t="s">
        <v>2874</v>
      </c>
      <c r="E1123" s="22" t="s">
        <v>3</v>
      </c>
      <c r="F1123" s="8">
        <v>50</v>
      </c>
    </row>
    <row r="1124" spans="1:6" ht="13.5" customHeight="1">
      <c r="A1124" s="3">
        <v>1122</v>
      </c>
      <c r="B1124" s="22" t="s">
        <v>2875</v>
      </c>
      <c r="C1124" s="22" t="s">
        <v>2871</v>
      </c>
      <c r="D1124" s="22" t="s">
        <v>2876</v>
      </c>
      <c r="E1124" s="22" t="s">
        <v>3</v>
      </c>
      <c r="F1124" s="8">
        <v>66</v>
      </c>
    </row>
    <row r="1125" spans="1:6" ht="13.5" customHeight="1">
      <c r="A1125" s="3">
        <v>1123</v>
      </c>
      <c r="B1125" s="22" t="s">
        <v>2877</v>
      </c>
      <c r="C1125" s="22" t="s">
        <v>2871</v>
      </c>
      <c r="D1125" s="22" t="s">
        <v>2878</v>
      </c>
      <c r="E1125" s="22" t="s">
        <v>3</v>
      </c>
      <c r="F1125" s="8">
        <v>8</v>
      </c>
    </row>
    <row r="1126" spans="1:6" ht="13.5" customHeight="1">
      <c r="A1126" s="3">
        <v>1124</v>
      </c>
      <c r="B1126" s="22" t="s">
        <v>2879</v>
      </c>
      <c r="C1126" s="22" t="s">
        <v>2871</v>
      </c>
      <c r="D1126" s="22" t="s">
        <v>2880</v>
      </c>
      <c r="E1126" s="22" t="s">
        <v>3</v>
      </c>
      <c r="F1126" s="8">
        <v>15</v>
      </c>
    </row>
    <row r="1127" spans="1:6" ht="13.5" customHeight="1">
      <c r="A1127" s="3">
        <v>1125</v>
      </c>
      <c r="B1127" s="22" t="s">
        <v>2881</v>
      </c>
      <c r="C1127" s="22" t="s">
        <v>2871</v>
      </c>
      <c r="D1127" s="22" t="s">
        <v>2882</v>
      </c>
      <c r="E1127" s="22" t="s">
        <v>3</v>
      </c>
      <c r="F1127" s="8">
        <v>96</v>
      </c>
    </row>
    <row r="1128" spans="1:6" ht="13.5" customHeight="1">
      <c r="A1128" s="3">
        <v>1126</v>
      </c>
      <c r="B1128" s="22" t="s">
        <v>2883</v>
      </c>
      <c r="C1128" s="22" t="s">
        <v>2871</v>
      </c>
      <c r="D1128" s="22" t="s">
        <v>2884</v>
      </c>
      <c r="E1128" s="22" t="s">
        <v>3</v>
      </c>
      <c r="F1128" s="8">
        <v>66</v>
      </c>
    </row>
    <row r="1129" spans="1:6" ht="13.5" customHeight="1">
      <c r="A1129" s="3">
        <v>1127</v>
      </c>
      <c r="B1129" s="22" t="s">
        <v>2885</v>
      </c>
      <c r="C1129" s="22" t="s">
        <v>2871</v>
      </c>
      <c r="D1129" s="22" t="s">
        <v>2886</v>
      </c>
      <c r="E1129" s="22" t="s">
        <v>3</v>
      </c>
      <c r="F1129" s="8">
        <v>76</v>
      </c>
    </row>
    <row r="1130" spans="1:6" ht="13.5" customHeight="1">
      <c r="A1130" s="3">
        <v>1128</v>
      </c>
      <c r="B1130" s="22" t="s">
        <v>2887</v>
      </c>
      <c r="C1130" s="22" t="s">
        <v>2871</v>
      </c>
      <c r="D1130" s="22" t="s">
        <v>2888</v>
      </c>
      <c r="E1130" s="22" t="s">
        <v>3</v>
      </c>
      <c r="F1130" s="8">
        <v>152</v>
      </c>
    </row>
    <row r="1131" spans="1:6" ht="13.5" customHeight="1">
      <c r="A1131" s="3">
        <v>1129</v>
      </c>
      <c r="B1131" s="22" t="s">
        <v>2889</v>
      </c>
      <c r="C1131" s="22" t="s">
        <v>2871</v>
      </c>
      <c r="D1131" s="22" t="s">
        <v>2890</v>
      </c>
      <c r="E1131" s="22" t="s">
        <v>3</v>
      </c>
      <c r="F1131" s="8">
        <v>40</v>
      </c>
    </row>
    <row r="1132" spans="1:6" ht="13.5" customHeight="1">
      <c r="A1132" s="3">
        <v>1130</v>
      </c>
      <c r="B1132" s="22" t="s">
        <v>2891</v>
      </c>
      <c r="C1132" s="22" t="s">
        <v>1337</v>
      </c>
      <c r="D1132" s="22" t="s">
        <v>2892</v>
      </c>
      <c r="E1132" s="22" t="s">
        <v>3</v>
      </c>
      <c r="F1132" s="11">
        <v>400</v>
      </c>
    </row>
    <row r="1133" spans="1:6" ht="13.5" customHeight="1">
      <c r="A1133" s="3">
        <v>1131</v>
      </c>
      <c r="B1133" s="22" t="s">
        <v>2893</v>
      </c>
      <c r="C1133" s="22" t="s">
        <v>2894</v>
      </c>
      <c r="D1133" s="22" t="s">
        <v>2895</v>
      </c>
      <c r="E1133" s="22" t="s">
        <v>3</v>
      </c>
      <c r="F1133" s="8">
        <v>280</v>
      </c>
    </row>
    <row r="1134" spans="1:6" ht="13.5" customHeight="1">
      <c r="A1134" s="3">
        <v>1132</v>
      </c>
      <c r="B1134" s="22" t="s">
        <v>2896</v>
      </c>
      <c r="C1134" s="22" t="s">
        <v>2897</v>
      </c>
      <c r="D1134" s="22" t="s">
        <v>2898</v>
      </c>
      <c r="E1134" s="22" t="s">
        <v>3</v>
      </c>
      <c r="F1134" s="8">
        <v>80</v>
      </c>
    </row>
    <row r="1135" spans="1:6" ht="13.5" customHeight="1">
      <c r="A1135" s="3">
        <v>1133</v>
      </c>
      <c r="B1135" s="22" t="s">
        <v>2899</v>
      </c>
      <c r="C1135" s="22" t="s">
        <v>91</v>
      </c>
      <c r="D1135" s="22" t="s">
        <v>2900</v>
      </c>
      <c r="E1135" s="22" t="s">
        <v>3</v>
      </c>
      <c r="F1135" s="8">
        <v>730</v>
      </c>
    </row>
    <row r="1136" spans="1:6" ht="13.5" customHeight="1">
      <c r="A1136" s="3">
        <v>1134</v>
      </c>
      <c r="B1136" s="22" t="s">
        <v>2901</v>
      </c>
      <c r="C1136" s="22" t="s">
        <v>555</v>
      </c>
      <c r="D1136" s="22" t="s">
        <v>2902</v>
      </c>
      <c r="E1136" s="22" t="s">
        <v>3</v>
      </c>
      <c r="F1136" s="8">
        <v>25</v>
      </c>
    </row>
    <row r="1137" spans="1:6" ht="13.5" customHeight="1">
      <c r="A1137" s="3">
        <v>1135</v>
      </c>
      <c r="B1137" s="22" t="s">
        <v>2903</v>
      </c>
      <c r="C1137" s="22" t="s">
        <v>2904</v>
      </c>
      <c r="D1137" s="22" t="s">
        <v>2905</v>
      </c>
      <c r="E1137" s="22" t="s">
        <v>3</v>
      </c>
      <c r="F1137" s="8">
        <v>340</v>
      </c>
    </row>
    <row r="1138" spans="1:6" ht="13.5" customHeight="1">
      <c r="A1138" s="3">
        <v>1136</v>
      </c>
      <c r="B1138" s="22" t="s">
        <v>2906</v>
      </c>
      <c r="C1138" s="22" t="s">
        <v>2907</v>
      </c>
      <c r="D1138" s="22" t="s">
        <v>2908</v>
      </c>
      <c r="E1138" s="22" t="s">
        <v>3</v>
      </c>
      <c r="F1138" s="8">
        <v>120</v>
      </c>
    </row>
    <row r="1139" spans="1:6" ht="13.5" customHeight="1">
      <c r="A1139" s="3">
        <v>1137</v>
      </c>
      <c r="B1139" s="22" t="s">
        <v>2909</v>
      </c>
      <c r="C1139" s="22" t="s">
        <v>2910</v>
      </c>
      <c r="D1139" s="22" t="s">
        <v>2911</v>
      </c>
      <c r="E1139" s="22" t="s">
        <v>3</v>
      </c>
      <c r="F1139" s="11">
        <v>600</v>
      </c>
    </row>
    <row r="1140" spans="1:6" ht="13.5" customHeight="1">
      <c r="A1140" s="3">
        <v>1138</v>
      </c>
      <c r="B1140" s="22" t="s">
        <v>2912</v>
      </c>
      <c r="C1140" s="22" t="s">
        <v>2913</v>
      </c>
      <c r="D1140" s="22" t="s">
        <v>2914</v>
      </c>
      <c r="E1140" s="22" t="s">
        <v>3</v>
      </c>
      <c r="F1140" s="8">
        <v>250</v>
      </c>
    </row>
    <row r="1141" spans="1:6" ht="13.5" customHeight="1">
      <c r="A1141" s="3">
        <v>1139</v>
      </c>
      <c r="B1141" s="22" t="s">
        <v>2915</v>
      </c>
      <c r="C1141" s="22" t="s">
        <v>2916</v>
      </c>
      <c r="D1141" s="22" t="s">
        <v>2917</v>
      </c>
      <c r="E1141" s="22" t="s">
        <v>3</v>
      </c>
      <c r="F1141" s="8">
        <v>5</v>
      </c>
    </row>
    <row r="1142" spans="1:6" ht="13.5" customHeight="1">
      <c r="A1142" s="3">
        <v>1140</v>
      </c>
      <c r="B1142" s="22" t="s">
        <v>2918</v>
      </c>
      <c r="C1142" s="22" t="s">
        <v>2919</v>
      </c>
      <c r="D1142" s="22" t="s">
        <v>2920</v>
      </c>
      <c r="E1142" s="22" t="s">
        <v>3</v>
      </c>
      <c r="F1142" s="8">
        <v>40</v>
      </c>
    </row>
    <row r="1143" spans="1:6" ht="13.5" customHeight="1">
      <c r="A1143" s="3">
        <v>1141</v>
      </c>
      <c r="B1143" s="22" t="s">
        <v>2921</v>
      </c>
      <c r="C1143" s="22" t="s">
        <v>2919</v>
      </c>
      <c r="D1143" s="22" t="s">
        <v>2922</v>
      </c>
      <c r="E1143" s="22" t="s">
        <v>3</v>
      </c>
      <c r="F1143" s="8">
        <v>40</v>
      </c>
    </row>
    <row r="1144" spans="1:6" ht="13.5" customHeight="1">
      <c r="A1144" s="3">
        <v>1142</v>
      </c>
      <c r="B1144" s="22" t="s">
        <v>2923</v>
      </c>
      <c r="C1144" s="22" t="s">
        <v>99</v>
      </c>
      <c r="D1144" s="22" t="s">
        <v>2924</v>
      </c>
      <c r="E1144" s="22" t="s">
        <v>3</v>
      </c>
      <c r="F1144" s="8">
        <v>850</v>
      </c>
    </row>
    <row r="1145" spans="1:6" ht="13.5" customHeight="1">
      <c r="A1145" s="3">
        <v>1143</v>
      </c>
      <c r="B1145" s="22" t="s">
        <v>2925</v>
      </c>
      <c r="C1145" s="22" t="s">
        <v>456</v>
      </c>
      <c r="D1145" s="22" t="s">
        <v>2926</v>
      </c>
      <c r="E1145" s="22" t="s">
        <v>3</v>
      </c>
      <c r="F1145" s="8">
        <v>3750</v>
      </c>
    </row>
    <row r="1146" spans="1:6" ht="13.5" customHeight="1">
      <c r="A1146" s="3">
        <v>1144</v>
      </c>
      <c r="B1146" s="22" t="s">
        <v>2927</v>
      </c>
      <c r="C1146" s="22" t="s">
        <v>209</v>
      </c>
      <c r="D1146" s="22" t="s">
        <v>8321</v>
      </c>
      <c r="E1146" s="22" t="s">
        <v>3</v>
      </c>
      <c r="F1146" s="11">
        <v>1600</v>
      </c>
    </row>
    <row r="1147" spans="1:6" ht="13.5" customHeight="1">
      <c r="A1147" s="3">
        <v>1145</v>
      </c>
      <c r="B1147" s="22" t="s">
        <v>2928</v>
      </c>
      <c r="C1147" s="22" t="s">
        <v>2929</v>
      </c>
      <c r="D1147" s="22" t="s">
        <v>2930</v>
      </c>
      <c r="E1147" s="22" t="s">
        <v>3</v>
      </c>
      <c r="F1147" s="11">
        <v>1800</v>
      </c>
    </row>
    <row r="1148" spans="1:6" ht="13.5" customHeight="1">
      <c r="A1148" s="3">
        <v>1146</v>
      </c>
      <c r="B1148" s="22" t="s">
        <v>2931</v>
      </c>
      <c r="C1148" s="22" t="s">
        <v>2932</v>
      </c>
      <c r="D1148" s="22" t="s">
        <v>2933</v>
      </c>
      <c r="E1148" s="22" t="s">
        <v>3</v>
      </c>
      <c r="F1148" s="8">
        <v>50</v>
      </c>
    </row>
    <row r="1149" spans="1:6" ht="13.5" customHeight="1">
      <c r="A1149" s="3">
        <v>1147</v>
      </c>
      <c r="B1149" s="22" t="s">
        <v>2934</v>
      </c>
      <c r="C1149" s="22" t="s">
        <v>2935</v>
      </c>
      <c r="D1149" s="22" t="s">
        <v>2936</v>
      </c>
      <c r="E1149" s="22" t="s">
        <v>3</v>
      </c>
      <c r="F1149" s="8">
        <v>90</v>
      </c>
    </row>
    <row r="1150" spans="1:6" ht="13.5" customHeight="1">
      <c r="A1150" s="3">
        <v>1148</v>
      </c>
      <c r="B1150" s="22" t="s">
        <v>2937</v>
      </c>
      <c r="C1150" s="22" t="s">
        <v>2938</v>
      </c>
      <c r="D1150" s="22" t="s">
        <v>2939</v>
      </c>
      <c r="E1150" s="22" t="s">
        <v>3</v>
      </c>
      <c r="F1150" s="8">
        <v>360</v>
      </c>
    </row>
    <row r="1151" spans="1:6" ht="13.5" customHeight="1">
      <c r="A1151" s="3">
        <v>1149</v>
      </c>
      <c r="B1151" s="22" t="s">
        <v>2940</v>
      </c>
      <c r="C1151" s="22" t="s">
        <v>2941</v>
      </c>
      <c r="D1151" s="22" t="s">
        <v>2942</v>
      </c>
      <c r="E1151" s="22" t="s">
        <v>3</v>
      </c>
      <c r="F1151" s="8">
        <v>80</v>
      </c>
    </row>
    <row r="1152" spans="1:6" ht="13.5" customHeight="1">
      <c r="A1152" s="3">
        <v>1150</v>
      </c>
      <c r="B1152" s="22" t="s">
        <v>2943</v>
      </c>
      <c r="C1152" s="22" t="s">
        <v>225</v>
      </c>
      <c r="D1152" s="22" t="s">
        <v>2944</v>
      </c>
      <c r="E1152" s="22" t="s">
        <v>3</v>
      </c>
      <c r="F1152" s="8">
        <v>180</v>
      </c>
    </row>
    <row r="1153" spans="1:6" ht="13.5" customHeight="1">
      <c r="A1153" s="3">
        <v>1151</v>
      </c>
      <c r="B1153" s="22" t="s">
        <v>2945</v>
      </c>
      <c r="C1153" s="22" t="s">
        <v>2946</v>
      </c>
      <c r="D1153" s="22" t="s">
        <v>2947</v>
      </c>
      <c r="E1153" s="22" t="s">
        <v>3</v>
      </c>
      <c r="F1153" s="8">
        <v>160</v>
      </c>
    </row>
    <row r="1154" spans="1:6" ht="13.5" customHeight="1">
      <c r="A1154" s="3">
        <v>1152</v>
      </c>
      <c r="B1154" s="22" t="s">
        <v>2948</v>
      </c>
      <c r="C1154" s="22" t="s">
        <v>2949</v>
      </c>
      <c r="D1154" s="22" t="s">
        <v>2950</v>
      </c>
      <c r="E1154" s="22" t="s">
        <v>3</v>
      </c>
      <c r="F1154" s="8">
        <v>560</v>
      </c>
    </row>
    <row r="1155" spans="1:6" ht="13.5" customHeight="1">
      <c r="A1155" s="3">
        <v>1153</v>
      </c>
      <c r="B1155" s="22" t="s">
        <v>2951</v>
      </c>
      <c r="C1155" s="22" t="s">
        <v>2949</v>
      </c>
      <c r="D1155" s="22" t="s">
        <v>2952</v>
      </c>
      <c r="E1155" s="22" t="s">
        <v>3</v>
      </c>
      <c r="F1155" s="8">
        <v>560</v>
      </c>
    </row>
    <row r="1156" spans="1:6" ht="13.5" customHeight="1">
      <c r="A1156" s="3">
        <v>1154</v>
      </c>
      <c r="B1156" s="22" t="s">
        <v>2953</v>
      </c>
      <c r="C1156" s="22" t="s">
        <v>2954</v>
      </c>
      <c r="D1156" s="22" t="s">
        <v>2955</v>
      </c>
      <c r="E1156" s="22" t="s">
        <v>3</v>
      </c>
      <c r="F1156" s="11">
        <v>800</v>
      </c>
    </row>
    <row r="1157" spans="1:6" ht="13.5" customHeight="1">
      <c r="A1157" s="3">
        <v>1155</v>
      </c>
      <c r="B1157" s="22" t="s">
        <v>2956</v>
      </c>
      <c r="C1157" s="22" t="s">
        <v>2957</v>
      </c>
      <c r="D1157" s="22" t="s">
        <v>2958</v>
      </c>
      <c r="E1157" s="22" t="s">
        <v>3</v>
      </c>
      <c r="F1157" s="8">
        <v>430</v>
      </c>
    </row>
    <row r="1158" spans="1:6" ht="13.5" customHeight="1">
      <c r="A1158" s="3">
        <v>1156</v>
      </c>
      <c r="B1158" s="22" t="s">
        <v>2959</v>
      </c>
      <c r="C1158" s="22" t="s">
        <v>2960</v>
      </c>
      <c r="D1158" s="22" t="s">
        <v>2961</v>
      </c>
      <c r="E1158" s="22" t="s">
        <v>3</v>
      </c>
      <c r="F1158" s="8">
        <v>400</v>
      </c>
    </row>
    <row r="1159" spans="1:6" ht="13.5" customHeight="1">
      <c r="A1159" s="3">
        <v>1157</v>
      </c>
      <c r="B1159" s="22" t="s">
        <v>2962</v>
      </c>
      <c r="C1159" s="22" t="s">
        <v>2963</v>
      </c>
      <c r="D1159" s="22" t="s">
        <v>2964</v>
      </c>
      <c r="E1159" s="22" t="s">
        <v>3</v>
      </c>
      <c r="F1159" s="8">
        <v>120</v>
      </c>
    </row>
    <row r="1160" spans="1:6" ht="13.5" customHeight="1">
      <c r="A1160" s="3">
        <v>1158</v>
      </c>
      <c r="B1160" s="22" t="s">
        <v>2965</v>
      </c>
      <c r="C1160" s="22" t="s">
        <v>2966</v>
      </c>
      <c r="D1160" s="22" t="s">
        <v>2967</v>
      </c>
      <c r="E1160" s="22" t="s">
        <v>3</v>
      </c>
      <c r="F1160" s="8">
        <v>190</v>
      </c>
    </row>
    <row r="1161" spans="1:6" ht="13.5" customHeight="1">
      <c r="A1161" s="3">
        <v>1159</v>
      </c>
      <c r="B1161" s="22" t="s">
        <v>2968</v>
      </c>
      <c r="C1161" s="22" t="s">
        <v>2969</v>
      </c>
      <c r="D1161" s="22" t="s">
        <v>2970</v>
      </c>
      <c r="E1161" s="22" t="s">
        <v>3</v>
      </c>
      <c r="F1161" s="8">
        <v>22000</v>
      </c>
    </row>
    <row r="1162" spans="1:6" ht="13.5" customHeight="1">
      <c r="A1162" s="3">
        <v>1160</v>
      </c>
      <c r="B1162" s="22" t="s">
        <v>2971</v>
      </c>
      <c r="C1162" s="22" t="s">
        <v>2972</v>
      </c>
      <c r="D1162" s="22" t="s">
        <v>2973</v>
      </c>
      <c r="E1162" s="22" t="s">
        <v>3</v>
      </c>
      <c r="F1162" s="8">
        <v>75</v>
      </c>
    </row>
    <row r="1163" spans="1:6" ht="13.5" customHeight="1">
      <c r="A1163" s="3">
        <v>1161</v>
      </c>
      <c r="B1163" s="22" t="s">
        <v>2974</v>
      </c>
      <c r="C1163" s="22" t="s">
        <v>8124</v>
      </c>
      <c r="D1163" s="22" t="s">
        <v>2975</v>
      </c>
      <c r="E1163" s="22" t="s">
        <v>3</v>
      </c>
      <c r="F1163" s="8">
        <v>1700</v>
      </c>
    </row>
    <row r="1164" spans="1:6" ht="13.5" customHeight="1">
      <c r="A1164" s="3">
        <v>1162</v>
      </c>
      <c r="B1164" s="22" t="s">
        <v>2976</v>
      </c>
      <c r="C1164" s="22" t="s">
        <v>2413</v>
      </c>
      <c r="D1164" s="22" t="s">
        <v>2977</v>
      </c>
      <c r="E1164" s="22" t="s">
        <v>3</v>
      </c>
      <c r="F1164" s="8">
        <v>110</v>
      </c>
    </row>
    <row r="1165" spans="1:6" ht="13.5" customHeight="1">
      <c r="A1165" s="3">
        <v>1163</v>
      </c>
      <c r="B1165" s="22" t="s">
        <v>2978</v>
      </c>
      <c r="C1165" s="22" t="s">
        <v>2979</v>
      </c>
      <c r="D1165" s="22" t="s">
        <v>2980</v>
      </c>
      <c r="E1165" s="22" t="s">
        <v>3</v>
      </c>
      <c r="F1165" s="8">
        <v>80</v>
      </c>
    </row>
    <row r="1166" spans="1:6" ht="13.5" customHeight="1">
      <c r="A1166" s="3">
        <v>1164</v>
      </c>
      <c r="B1166" s="22" t="s">
        <v>2981</v>
      </c>
      <c r="C1166" s="22" t="s">
        <v>1196</v>
      </c>
      <c r="D1166" s="22" t="s">
        <v>2982</v>
      </c>
      <c r="E1166" s="22" t="s">
        <v>3</v>
      </c>
      <c r="F1166" s="8">
        <v>5200</v>
      </c>
    </row>
    <row r="1167" spans="1:6" ht="13.5" customHeight="1">
      <c r="A1167" s="3">
        <v>1165</v>
      </c>
      <c r="B1167" s="22" t="s">
        <v>2983</v>
      </c>
      <c r="C1167" s="22" t="s">
        <v>2984</v>
      </c>
      <c r="D1167" s="22" t="s">
        <v>2985</v>
      </c>
      <c r="E1167" s="22" t="s">
        <v>3</v>
      </c>
      <c r="F1167" s="8">
        <v>6400</v>
      </c>
    </row>
    <row r="1168" spans="1:6" ht="13.5" customHeight="1">
      <c r="A1168" s="3">
        <v>1166</v>
      </c>
      <c r="B1168" s="22" t="s">
        <v>2986</v>
      </c>
      <c r="C1168" s="22" t="s">
        <v>2987</v>
      </c>
      <c r="D1168" s="22" t="s">
        <v>2985</v>
      </c>
      <c r="E1168" s="22" t="s">
        <v>3</v>
      </c>
      <c r="F1168" s="8">
        <v>6400</v>
      </c>
    </row>
    <row r="1169" spans="1:6" ht="13.5" customHeight="1">
      <c r="A1169" s="3">
        <v>1167</v>
      </c>
      <c r="B1169" s="22" t="s">
        <v>2988</v>
      </c>
      <c r="C1169" s="22" t="s">
        <v>2989</v>
      </c>
      <c r="D1169" s="22" t="s">
        <v>2990</v>
      </c>
      <c r="E1169" s="22" t="s">
        <v>3</v>
      </c>
      <c r="F1169" s="11">
        <v>540</v>
      </c>
    </row>
    <row r="1170" spans="1:6" ht="13.5" customHeight="1">
      <c r="A1170" s="3">
        <v>1168</v>
      </c>
      <c r="B1170" s="22" t="s">
        <v>2991</v>
      </c>
      <c r="C1170" s="22" t="s">
        <v>2776</v>
      </c>
      <c r="D1170" s="22" t="s">
        <v>2992</v>
      </c>
      <c r="E1170" s="22" t="s">
        <v>3</v>
      </c>
      <c r="F1170" s="11">
        <v>480</v>
      </c>
    </row>
    <row r="1171" spans="1:6" ht="13.5" customHeight="1">
      <c r="A1171" s="3">
        <v>1169</v>
      </c>
      <c r="B1171" s="22" t="s">
        <v>2993</v>
      </c>
      <c r="C1171" s="22" t="s">
        <v>8322</v>
      </c>
      <c r="D1171" s="22" t="s">
        <v>2994</v>
      </c>
      <c r="E1171" s="22" t="s">
        <v>3</v>
      </c>
      <c r="F1171" s="8">
        <v>1900</v>
      </c>
    </row>
    <row r="1172" spans="1:6" ht="13.5" customHeight="1">
      <c r="A1172" s="3">
        <v>1170</v>
      </c>
      <c r="B1172" s="22" t="s">
        <v>2995</v>
      </c>
      <c r="C1172" s="22" t="s">
        <v>8323</v>
      </c>
      <c r="D1172" s="22" t="s">
        <v>2994</v>
      </c>
      <c r="E1172" s="22" t="s">
        <v>3</v>
      </c>
      <c r="F1172" s="8">
        <v>2200</v>
      </c>
    </row>
    <row r="1173" spans="1:6" ht="13.5" customHeight="1">
      <c r="A1173" s="3">
        <v>1171</v>
      </c>
      <c r="B1173" s="22" t="s">
        <v>2996</v>
      </c>
      <c r="C1173" s="22" t="s">
        <v>8324</v>
      </c>
      <c r="D1173" s="22" t="s">
        <v>2994</v>
      </c>
      <c r="E1173" s="22" t="s">
        <v>3</v>
      </c>
      <c r="F1173" s="8">
        <v>2050</v>
      </c>
    </row>
    <row r="1174" spans="1:6" ht="13.5" customHeight="1">
      <c r="A1174" s="3">
        <v>1172</v>
      </c>
      <c r="B1174" s="22" t="s">
        <v>2997</v>
      </c>
      <c r="C1174" s="22" t="s">
        <v>2998</v>
      </c>
      <c r="D1174" s="22" t="s">
        <v>108</v>
      </c>
      <c r="E1174" s="22" t="s">
        <v>3</v>
      </c>
      <c r="F1174" s="8">
        <v>3600</v>
      </c>
    </row>
    <row r="1175" spans="1:6" ht="13.5" customHeight="1">
      <c r="A1175" s="3">
        <v>1173</v>
      </c>
      <c r="B1175" s="22" t="s">
        <v>2999</v>
      </c>
      <c r="C1175" s="22" t="s">
        <v>2897</v>
      </c>
      <c r="D1175" s="22" t="s">
        <v>3000</v>
      </c>
      <c r="E1175" s="22" t="s">
        <v>3</v>
      </c>
      <c r="F1175" s="8">
        <v>20</v>
      </c>
    </row>
    <row r="1176" spans="1:6" ht="13.5" customHeight="1">
      <c r="A1176" s="3">
        <v>1174</v>
      </c>
      <c r="B1176" s="22" t="s">
        <v>3001</v>
      </c>
      <c r="C1176" s="22" t="s">
        <v>91</v>
      </c>
      <c r="D1176" s="22" t="s">
        <v>3002</v>
      </c>
      <c r="E1176" s="22" t="s">
        <v>3</v>
      </c>
      <c r="F1176" s="8">
        <v>760</v>
      </c>
    </row>
    <row r="1177" spans="1:6" ht="13.5" customHeight="1">
      <c r="A1177" s="3">
        <v>1175</v>
      </c>
      <c r="B1177" s="22" t="s">
        <v>3003</v>
      </c>
      <c r="C1177" s="22" t="s">
        <v>2910</v>
      </c>
      <c r="D1177" s="22" t="s">
        <v>3004</v>
      </c>
      <c r="E1177" s="22" t="s">
        <v>3</v>
      </c>
      <c r="F1177" s="11">
        <v>700</v>
      </c>
    </row>
    <row r="1178" spans="1:6" ht="13.5" customHeight="1">
      <c r="A1178" s="3">
        <v>1176</v>
      </c>
      <c r="B1178" s="22" t="s">
        <v>3005</v>
      </c>
      <c r="C1178" s="22" t="s">
        <v>3006</v>
      </c>
      <c r="D1178" s="22" t="s">
        <v>3007</v>
      </c>
      <c r="E1178" s="22" t="s">
        <v>3</v>
      </c>
      <c r="F1178" s="11">
        <v>2370</v>
      </c>
    </row>
    <row r="1179" spans="1:6" ht="13.5" customHeight="1">
      <c r="A1179" s="3">
        <v>1177</v>
      </c>
      <c r="B1179" s="22" t="s">
        <v>3008</v>
      </c>
      <c r="C1179" s="22" t="s">
        <v>99</v>
      </c>
      <c r="D1179" s="22" t="s">
        <v>3009</v>
      </c>
      <c r="E1179" s="22" t="s">
        <v>3</v>
      </c>
      <c r="F1179" s="8">
        <v>910</v>
      </c>
    </row>
    <row r="1180" spans="1:6" ht="13.5" customHeight="1">
      <c r="A1180" s="3">
        <v>1178</v>
      </c>
      <c r="B1180" s="22" t="s">
        <v>3010</v>
      </c>
      <c r="C1180" s="22" t="s">
        <v>209</v>
      </c>
      <c r="D1180" s="22" t="s">
        <v>3011</v>
      </c>
      <c r="E1180" s="22" t="s">
        <v>3</v>
      </c>
      <c r="F1180" s="11">
        <v>2300</v>
      </c>
    </row>
    <row r="1181" spans="1:6" ht="13.5" customHeight="1">
      <c r="A1181" s="3">
        <v>1179</v>
      </c>
      <c r="B1181" s="22" t="s">
        <v>3012</v>
      </c>
      <c r="C1181" s="22" t="s">
        <v>2941</v>
      </c>
      <c r="D1181" s="22" t="s">
        <v>3013</v>
      </c>
      <c r="E1181" s="22" t="s">
        <v>3</v>
      </c>
      <c r="F1181" s="8">
        <v>160</v>
      </c>
    </row>
    <row r="1182" spans="1:6" ht="13.5" customHeight="1">
      <c r="A1182" s="3">
        <v>1180</v>
      </c>
      <c r="B1182" s="22" t="s">
        <v>3014</v>
      </c>
      <c r="C1182" s="22" t="s">
        <v>3015</v>
      </c>
      <c r="D1182" s="22" t="s">
        <v>3016</v>
      </c>
      <c r="E1182" s="22" t="s">
        <v>3</v>
      </c>
      <c r="F1182" s="8">
        <v>760</v>
      </c>
    </row>
    <row r="1183" spans="1:6" ht="13.5" customHeight="1">
      <c r="A1183" s="3">
        <v>1181</v>
      </c>
      <c r="B1183" s="22" t="s">
        <v>3017</v>
      </c>
      <c r="C1183" s="22" t="s">
        <v>3018</v>
      </c>
      <c r="D1183" s="22" t="s">
        <v>3019</v>
      </c>
      <c r="E1183" s="22" t="s">
        <v>3</v>
      </c>
      <c r="F1183" s="8">
        <v>50</v>
      </c>
    </row>
    <row r="1184" spans="1:6" ht="13.5" customHeight="1">
      <c r="A1184" s="3">
        <v>1182</v>
      </c>
      <c r="B1184" s="22" t="s">
        <v>3020</v>
      </c>
      <c r="C1184" s="22" t="s">
        <v>3021</v>
      </c>
      <c r="D1184" s="22" t="s">
        <v>3022</v>
      </c>
      <c r="E1184" s="22" t="s">
        <v>3</v>
      </c>
      <c r="F1184" s="8">
        <v>30</v>
      </c>
    </row>
    <row r="1185" spans="1:6" ht="13.5" customHeight="1">
      <c r="A1185" s="3">
        <v>1183</v>
      </c>
      <c r="B1185" s="22" t="s">
        <v>3023</v>
      </c>
      <c r="C1185" s="22" t="s">
        <v>2972</v>
      </c>
      <c r="D1185" s="22" t="s">
        <v>3024</v>
      </c>
      <c r="E1185" s="22" t="s">
        <v>3</v>
      </c>
      <c r="F1185" s="8">
        <v>90</v>
      </c>
    </row>
    <row r="1186" spans="1:6" ht="13.5" customHeight="1">
      <c r="A1186" s="3">
        <v>1184</v>
      </c>
      <c r="B1186" s="22" t="s">
        <v>3025</v>
      </c>
      <c r="C1186" s="22" t="s">
        <v>3026</v>
      </c>
      <c r="D1186" s="22" t="s">
        <v>3027</v>
      </c>
      <c r="E1186" s="22" t="s">
        <v>3</v>
      </c>
      <c r="F1186" s="8">
        <v>210</v>
      </c>
    </row>
    <row r="1187" spans="1:6" ht="13.5" customHeight="1">
      <c r="A1187" s="3">
        <v>1185</v>
      </c>
      <c r="B1187" s="13" t="s">
        <v>8222</v>
      </c>
      <c r="C1187" s="14" t="s">
        <v>1196</v>
      </c>
      <c r="D1187" s="14" t="s">
        <v>8223</v>
      </c>
      <c r="E1187" s="14" t="s">
        <v>3</v>
      </c>
      <c r="F1187" s="7">
        <v>8400</v>
      </c>
    </row>
    <row r="1188" spans="1:6" ht="13.5" customHeight="1">
      <c r="A1188" s="3">
        <v>1186</v>
      </c>
      <c r="B1188" s="13" t="s">
        <v>8224</v>
      </c>
      <c r="C1188" s="14" t="s">
        <v>2680</v>
      </c>
      <c r="D1188" s="14" t="s">
        <v>8225</v>
      </c>
      <c r="E1188" s="14" t="s">
        <v>3</v>
      </c>
      <c r="F1188" s="7">
        <v>5000</v>
      </c>
    </row>
    <row r="1189" spans="1:6" ht="13.5" customHeight="1">
      <c r="A1189" s="3">
        <v>1187</v>
      </c>
      <c r="B1189" s="13" t="s">
        <v>8226</v>
      </c>
      <c r="C1189" s="14" t="s">
        <v>8227</v>
      </c>
      <c r="D1189" s="14" t="s">
        <v>8228</v>
      </c>
      <c r="E1189" s="14" t="s">
        <v>3</v>
      </c>
      <c r="F1189" s="7">
        <v>24000</v>
      </c>
    </row>
    <row r="1190" spans="1:6" ht="13.5" customHeight="1">
      <c r="A1190" s="3">
        <v>1188</v>
      </c>
      <c r="B1190" s="13" t="s">
        <v>8217</v>
      </c>
      <c r="C1190" s="14" t="s">
        <v>8218</v>
      </c>
      <c r="D1190" s="14" t="s">
        <v>8219</v>
      </c>
      <c r="E1190" s="14" t="s">
        <v>3</v>
      </c>
      <c r="F1190" s="7">
        <v>550</v>
      </c>
    </row>
    <row r="1191" spans="1:6" ht="13.5" customHeight="1">
      <c r="A1191" s="3">
        <v>1189</v>
      </c>
      <c r="B1191" s="13" t="s">
        <v>8220</v>
      </c>
      <c r="C1191" s="14" t="s">
        <v>2811</v>
      </c>
      <c r="D1191" s="14" t="s">
        <v>8221</v>
      </c>
      <c r="E1191" s="14" t="s">
        <v>3</v>
      </c>
      <c r="F1191" s="7">
        <v>330</v>
      </c>
    </row>
    <row r="1192" spans="1:6" ht="13.5" customHeight="1">
      <c r="A1192" s="3">
        <v>1190</v>
      </c>
      <c r="B1192" s="22" t="s">
        <v>3028</v>
      </c>
      <c r="C1192" s="22" t="s">
        <v>3029</v>
      </c>
      <c r="D1192" s="22" t="s">
        <v>3030</v>
      </c>
      <c r="E1192" s="22" t="s">
        <v>3</v>
      </c>
      <c r="F1192" s="8">
        <v>20</v>
      </c>
    </row>
    <row r="1193" spans="1:6" ht="13.5" customHeight="1">
      <c r="A1193" s="3">
        <v>1191</v>
      </c>
      <c r="B1193" s="22" t="s">
        <v>3031</v>
      </c>
      <c r="C1193" s="22" t="s">
        <v>3032</v>
      </c>
      <c r="D1193" s="22" t="s">
        <v>3033</v>
      </c>
      <c r="E1193" s="22" t="s">
        <v>3</v>
      </c>
      <c r="F1193" s="8">
        <v>1150</v>
      </c>
    </row>
    <row r="1194" spans="1:6" ht="13.5" customHeight="1">
      <c r="A1194" s="3">
        <v>1192</v>
      </c>
      <c r="B1194" s="22" t="s">
        <v>3034</v>
      </c>
      <c r="C1194" s="22" t="s">
        <v>3035</v>
      </c>
      <c r="D1194" s="22" t="s">
        <v>3036</v>
      </c>
      <c r="E1194" s="22" t="s">
        <v>3</v>
      </c>
      <c r="F1194" s="8">
        <v>4150</v>
      </c>
    </row>
    <row r="1195" spans="1:6" ht="13.5" customHeight="1">
      <c r="A1195" s="3">
        <v>1193</v>
      </c>
      <c r="B1195" s="22" t="s">
        <v>3037</v>
      </c>
      <c r="C1195" s="22" t="s">
        <v>1938</v>
      </c>
      <c r="D1195" s="22" t="s">
        <v>3038</v>
      </c>
      <c r="E1195" s="22" t="s">
        <v>3</v>
      </c>
      <c r="F1195" s="8">
        <v>15</v>
      </c>
    </row>
    <row r="1196" spans="1:6" ht="13.5" customHeight="1">
      <c r="A1196" s="3">
        <v>1194</v>
      </c>
      <c r="B1196" s="22" t="s">
        <v>3039</v>
      </c>
      <c r="C1196" s="22" t="s">
        <v>3040</v>
      </c>
      <c r="D1196" s="22" t="s">
        <v>3041</v>
      </c>
      <c r="E1196" s="22" t="s">
        <v>3</v>
      </c>
      <c r="F1196" s="11">
        <v>300</v>
      </c>
    </row>
    <row r="1197" spans="1:6" ht="13.5" customHeight="1">
      <c r="A1197" s="3">
        <v>1195</v>
      </c>
      <c r="B1197" s="22" t="s">
        <v>3042</v>
      </c>
      <c r="C1197" s="22" t="s">
        <v>3043</v>
      </c>
      <c r="D1197" s="22" t="s">
        <v>3044</v>
      </c>
      <c r="E1197" s="22" t="s">
        <v>3</v>
      </c>
      <c r="F1197" s="8">
        <v>100</v>
      </c>
    </row>
    <row r="1198" spans="1:6" ht="13.5" customHeight="1">
      <c r="A1198" s="3">
        <v>1196</v>
      </c>
      <c r="B1198" s="22" t="s">
        <v>3045</v>
      </c>
      <c r="C1198" s="22" t="s">
        <v>3046</v>
      </c>
      <c r="D1198" s="22" t="s">
        <v>3047</v>
      </c>
      <c r="E1198" s="22" t="s">
        <v>3</v>
      </c>
      <c r="F1198" s="8">
        <v>2100</v>
      </c>
    </row>
    <row r="1199" spans="1:6" ht="13.5" customHeight="1">
      <c r="A1199" s="3">
        <v>1197</v>
      </c>
      <c r="B1199" s="22" t="s">
        <v>3048</v>
      </c>
      <c r="C1199" s="22" t="s">
        <v>3049</v>
      </c>
      <c r="D1199" s="22" t="s">
        <v>3050</v>
      </c>
      <c r="E1199" s="22" t="s">
        <v>3</v>
      </c>
      <c r="F1199" s="8">
        <v>80</v>
      </c>
    </row>
    <row r="1200" spans="1:6" ht="13.5" customHeight="1">
      <c r="A1200" s="3">
        <v>1198</v>
      </c>
      <c r="B1200" s="22" t="s">
        <v>3051</v>
      </c>
      <c r="C1200" s="22" t="s">
        <v>123</v>
      </c>
      <c r="D1200" s="22" t="s">
        <v>3052</v>
      </c>
      <c r="E1200" s="22" t="s">
        <v>3</v>
      </c>
      <c r="F1200" s="8">
        <v>150</v>
      </c>
    </row>
    <row r="1201" spans="1:6" ht="13.5" customHeight="1">
      <c r="A1201" s="3">
        <v>1199</v>
      </c>
      <c r="B1201" s="22" t="s">
        <v>3053</v>
      </c>
      <c r="C1201" s="22" t="s">
        <v>3054</v>
      </c>
      <c r="D1201" s="22" t="s">
        <v>3055</v>
      </c>
      <c r="E1201" s="22" t="s">
        <v>3</v>
      </c>
      <c r="F1201" s="8">
        <v>30</v>
      </c>
    </row>
    <row r="1202" spans="1:6" ht="13.5" customHeight="1">
      <c r="A1202" s="3">
        <v>1200</v>
      </c>
      <c r="B1202" s="22" t="s">
        <v>3056</v>
      </c>
      <c r="C1202" s="22" t="s">
        <v>3057</v>
      </c>
      <c r="D1202" s="22" t="s">
        <v>3058</v>
      </c>
      <c r="E1202" s="22" t="s">
        <v>3</v>
      </c>
      <c r="F1202" s="8">
        <v>80</v>
      </c>
    </row>
    <row r="1203" spans="1:6" ht="13.5" customHeight="1">
      <c r="A1203" s="3">
        <v>1201</v>
      </c>
      <c r="B1203" s="22" t="s">
        <v>3059</v>
      </c>
      <c r="C1203" s="22" t="s">
        <v>3060</v>
      </c>
      <c r="D1203" s="22" t="s">
        <v>3061</v>
      </c>
      <c r="E1203" s="22" t="s">
        <v>3</v>
      </c>
      <c r="F1203" s="8">
        <v>100</v>
      </c>
    </row>
    <row r="1204" spans="1:6" ht="13.5" customHeight="1">
      <c r="A1204" s="3">
        <v>1202</v>
      </c>
      <c r="B1204" s="22" t="s">
        <v>3062</v>
      </c>
      <c r="C1204" s="22" t="s">
        <v>3063</v>
      </c>
      <c r="D1204" s="22" t="s">
        <v>3064</v>
      </c>
      <c r="E1204" s="22" t="s">
        <v>3</v>
      </c>
      <c r="F1204" s="8">
        <v>15</v>
      </c>
    </row>
    <row r="1205" spans="1:6" ht="13.5" customHeight="1">
      <c r="A1205" s="3">
        <v>1203</v>
      </c>
      <c r="B1205" s="22" t="s">
        <v>3065</v>
      </c>
      <c r="C1205" s="22" t="s">
        <v>1104</v>
      </c>
      <c r="D1205" s="22" t="s">
        <v>3066</v>
      </c>
      <c r="E1205" s="22" t="s">
        <v>3</v>
      </c>
      <c r="F1205" s="8">
        <v>20</v>
      </c>
    </row>
    <row r="1206" spans="1:6" ht="13.5" customHeight="1">
      <c r="A1206" s="3">
        <v>1204</v>
      </c>
      <c r="B1206" s="22" t="s">
        <v>3067</v>
      </c>
      <c r="C1206" s="22" t="s">
        <v>3068</v>
      </c>
      <c r="D1206" s="22" t="s">
        <v>3069</v>
      </c>
      <c r="E1206" s="22" t="s">
        <v>3</v>
      </c>
      <c r="F1206" s="8">
        <v>100</v>
      </c>
    </row>
    <row r="1207" spans="1:6" ht="13.5" customHeight="1">
      <c r="A1207" s="3">
        <v>1205</v>
      </c>
      <c r="B1207" s="22" t="s">
        <v>3070</v>
      </c>
      <c r="C1207" s="22" t="s">
        <v>2049</v>
      </c>
      <c r="D1207" s="22" t="s">
        <v>3071</v>
      </c>
      <c r="E1207" s="22" t="s">
        <v>3</v>
      </c>
      <c r="F1207" s="8">
        <v>220</v>
      </c>
    </row>
    <row r="1208" spans="1:6" ht="13.5" customHeight="1">
      <c r="A1208" s="3">
        <v>1206</v>
      </c>
      <c r="B1208" s="22" t="s">
        <v>3072</v>
      </c>
      <c r="C1208" s="22" t="s">
        <v>3073</v>
      </c>
      <c r="D1208" s="22" t="s">
        <v>3074</v>
      </c>
      <c r="E1208" s="22" t="s">
        <v>3</v>
      </c>
      <c r="F1208" s="8">
        <v>220</v>
      </c>
    </row>
    <row r="1209" spans="1:6" ht="13.5" customHeight="1">
      <c r="A1209" s="3">
        <v>1207</v>
      </c>
      <c r="B1209" s="22" t="s">
        <v>3075</v>
      </c>
      <c r="C1209" s="22" t="s">
        <v>3076</v>
      </c>
      <c r="D1209" s="22" t="s">
        <v>3077</v>
      </c>
      <c r="E1209" s="22" t="s">
        <v>3</v>
      </c>
      <c r="F1209" s="8">
        <v>30</v>
      </c>
    </row>
    <row r="1210" spans="1:6" ht="13.5" customHeight="1">
      <c r="A1210" s="3">
        <v>1208</v>
      </c>
      <c r="B1210" s="22" t="s">
        <v>3078</v>
      </c>
      <c r="C1210" s="22" t="s">
        <v>3079</v>
      </c>
      <c r="D1210" s="22" t="s">
        <v>108</v>
      </c>
      <c r="E1210" s="22" t="s">
        <v>3</v>
      </c>
      <c r="F1210" s="8">
        <v>12000</v>
      </c>
    </row>
    <row r="1211" spans="1:6" ht="13.5" customHeight="1">
      <c r="A1211" s="3">
        <v>1209</v>
      </c>
      <c r="B1211" s="22" t="s">
        <v>3080</v>
      </c>
      <c r="C1211" s="22" t="s">
        <v>710</v>
      </c>
      <c r="D1211" s="22" t="s">
        <v>3081</v>
      </c>
      <c r="E1211" s="22" t="s">
        <v>3</v>
      </c>
      <c r="F1211" s="8">
        <v>680</v>
      </c>
    </row>
    <row r="1212" spans="1:6" ht="13.5" customHeight="1">
      <c r="A1212" s="3">
        <v>1210</v>
      </c>
      <c r="B1212" s="22" t="s">
        <v>3082</v>
      </c>
      <c r="C1212" s="22" t="s">
        <v>710</v>
      </c>
      <c r="D1212" s="22" t="s">
        <v>3083</v>
      </c>
      <c r="E1212" s="22" t="s">
        <v>3</v>
      </c>
      <c r="F1212" s="8">
        <v>680</v>
      </c>
    </row>
    <row r="1213" spans="1:6" ht="13.5" customHeight="1">
      <c r="A1213" s="3">
        <v>1211</v>
      </c>
      <c r="B1213" s="22" t="s">
        <v>3084</v>
      </c>
      <c r="C1213" s="22" t="s">
        <v>1388</v>
      </c>
      <c r="D1213" s="22" t="s">
        <v>3085</v>
      </c>
      <c r="E1213" s="22" t="s">
        <v>3</v>
      </c>
      <c r="F1213" s="8">
        <v>1600</v>
      </c>
    </row>
    <row r="1214" spans="1:6" ht="13.5" customHeight="1">
      <c r="A1214" s="3">
        <v>1212</v>
      </c>
      <c r="B1214" s="22" t="s">
        <v>3086</v>
      </c>
      <c r="C1214" s="22" t="s">
        <v>3087</v>
      </c>
      <c r="D1214" s="22" t="s">
        <v>3088</v>
      </c>
      <c r="E1214" s="22" t="s">
        <v>3</v>
      </c>
      <c r="F1214" s="8">
        <v>160</v>
      </c>
    </row>
    <row r="1215" spans="1:6" ht="13.5" customHeight="1">
      <c r="A1215" s="3">
        <v>1213</v>
      </c>
      <c r="B1215" s="22" t="s">
        <v>3089</v>
      </c>
      <c r="C1215" s="22" t="s">
        <v>209</v>
      </c>
      <c r="D1215" s="22" t="s">
        <v>3090</v>
      </c>
      <c r="E1215" s="22" t="s">
        <v>3</v>
      </c>
      <c r="F1215" s="8">
        <v>2200</v>
      </c>
    </row>
    <row r="1216" spans="1:6" ht="13.5" customHeight="1">
      <c r="A1216" s="3">
        <v>1214</v>
      </c>
      <c r="B1216" s="22" t="s">
        <v>3091</v>
      </c>
      <c r="C1216" s="22" t="s">
        <v>3092</v>
      </c>
      <c r="D1216" s="22" t="s">
        <v>3093</v>
      </c>
      <c r="E1216" s="22" t="s">
        <v>3</v>
      </c>
      <c r="F1216" s="11">
        <v>310</v>
      </c>
    </row>
    <row r="1217" spans="1:6" ht="13.5" customHeight="1">
      <c r="A1217" s="3">
        <v>1215</v>
      </c>
      <c r="B1217" s="22" t="s">
        <v>3094</v>
      </c>
      <c r="C1217" s="22" t="s">
        <v>2894</v>
      </c>
      <c r="D1217" s="22" t="s">
        <v>3095</v>
      </c>
      <c r="E1217" s="22" t="s">
        <v>3</v>
      </c>
      <c r="F1217" s="8">
        <v>220</v>
      </c>
    </row>
    <row r="1218" spans="1:6" ht="13.5" customHeight="1">
      <c r="A1218" s="3">
        <v>1216</v>
      </c>
      <c r="B1218" s="22" t="s">
        <v>3096</v>
      </c>
      <c r="C1218" s="22" t="s">
        <v>3097</v>
      </c>
      <c r="D1218" s="14"/>
      <c r="E1218" s="22" t="s">
        <v>3</v>
      </c>
      <c r="F1218" s="8">
        <v>900</v>
      </c>
    </row>
    <row r="1219" spans="1:6" ht="13.5" customHeight="1">
      <c r="A1219" s="3">
        <v>1217</v>
      </c>
      <c r="B1219" s="22" t="s">
        <v>3098</v>
      </c>
      <c r="C1219" s="22" t="s">
        <v>3099</v>
      </c>
      <c r="D1219" s="22" t="s">
        <v>3100</v>
      </c>
      <c r="E1219" s="22" t="s">
        <v>3</v>
      </c>
      <c r="F1219" s="8">
        <v>260</v>
      </c>
    </row>
    <row r="1220" spans="1:6" ht="13.5" customHeight="1">
      <c r="A1220" s="3">
        <v>1218</v>
      </c>
      <c r="B1220" s="22" t="s">
        <v>3101</v>
      </c>
      <c r="C1220" s="22" t="s">
        <v>913</v>
      </c>
      <c r="D1220" s="22" t="s">
        <v>3102</v>
      </c>
      <c r="E1220" s="22" t="s">
        <v>3</v>
      </c>
      <c r="F1220" s="8">
        <v>30</v>
      </c>
    </row>
    <row r="1221" spans="1:6" ht="13.5" customHeight="1">
      <c r="A1221" s="3">
        <v>1219</v>
      </c>
      <c r="B1221" s="22" t="s">
        <v>3103</v>
      </c>
      <c r="C1221" s="22" t="s">
        <v>710</v>
      </c>
      <c r="D1221" s="22" t="s">
        <v>3104</v>
      </c>
      <c r="E1221" s="22" t="s">
        <v>3</v>
      </c>
      <c r="F1221" s="8">
        <v>340</v>
      </c>
    </row>
    <row r="1222" spans="1:6" ht="13.5" customHeight="1">
      <c r="A1222" s="3">
        <v>1220</v>
      </c>
      <c r="B1222" s="22" t="s">
        <v>3105</v>
      </c>
      <c r="C1222" s="22" t="s">
        <v>1388</v>
      </c>
      <c r="D1222" s="22" t="s">
        <v>3106</v>
      </c>
      <c r="E1222" s="22" t="s">
        <v>3</v>
      </c>
      <c r="F1222" s="8">
        <v>800</v>
      </c>
    </row>
    <row r="1223" spans="1:6" ht="13.5" customHeight="1">
      <c r="A1223" s="3">
        <v>1221</v>
      </c>
      <c r="B1223" s="22" t="s">
        <v>3107</v>
      </c>
      <c r="C1223" s="22" t="s">
        <v>8</v>
      </c>
      <c r="D1223" s="22" t="s">
        <v>3108</v>
      </c>
      <c r="E1223" s="22" t="s">
        <v>3</v>
      </c>
      <c r="F1223" s="8">
        <v>200</v>
      </c>
    </row>
    <row r="1224" spans="1:6" ht="13.5" customHeight="1">
      <c r="A1224" s="3">
        <v>1222</v>
      </c>
      <c r="B1224" s="22" t="s">
        <v>3109</v>
      </c>
      <c r="C1224" s="22" t="s">
        <v>2938</v>
      </c>
      <c r="D1224" s="22" t="s">
        <v>3110</v>
      </c>
      <c r="E1224" s="22" t="s">
        <v>3</v>
      </c>
      <c r="F1224" s="8">
        <v>80</v>
      </c>
    </row>
    <row r="1225" spans="1:6" ht="13.5" customHeight="1">
      <c r="A1225" s="3">
        <v>1223</v>
      </c>
      <c r="B1225" s="22" t="s">
        <v>3111</v>
      </c>
      <c r="C1225" s="22" t="s">
        <v>1196</v>
      </c>
      <c r="D1225" s="22" t="s">
        <v>3112</v>
      </c>
      <c r="E1225" s="22" t="s">
        <v>3</v>
      </c>
      <c r="F1225" s="8">
        <v>2100</v>
      </c>
    </row>
    <row r="1226" spans="1:6" ht="13.5" customHeight="1">
      <c r="A1226" s="3">
        <v>1224</v>
      </c>
      <c r="B1226" s="22" t="s">
        <v>3113</v>
      </c>
      <c r="C1226" s="22" t="s">
        <v>3114</v>
      </c>
      <c r="D1226" s="22" t="s">
        <v>3115</v>
      </c>
      <c r="E1226" s="22" t="s">
        <v>3</v>
      </c>
      <c r="F1226" s="8">
        <v>120</v>
      </c>
    </row>
    <row r="1227" spans="1:6" ht="13.5" customHeight="1">
      <c r="A1227" s="3">
        <v>1225</v>
      </c>
      <c r="B1227" s="22" t="s">
        <v>3116</v>
      </c>
      <c r="C1227" s="22" t="s">
        <v>3117</v>
      </c>
      <c r="D1227" s="22" t="s">
        <v>3118</v>
      </c>
      <c r="E1227" s="22" t="s">
        <v>3</v>
      </c>
      <c r="F1227" s="8">
        <v>120</v>
      </c>
    </row>
    <row r="1228" spans="1:6" ht="13.5" customHeight="1">
      <c r="A1228" s="3">
        <v>1226</v>
      </c>
      <c r="B1228" s="22" t="s">
        <v>3119</v>
      </c>
      <c r="C1228" s="22" t="s">
        <v>3057</v>
      </c>
      <c r="D1228" s="22" t="s">
        <v>3120</v>
      </c>
      <c r="E1228" s="22" t="s">
        <v>3</v>
      </c>
      <c r="F1228" s="8">
        <v>440</v>
      </c>
    </row>
    <row r="1229" spans="1:6" ht="13.5" customHeight="1">
      <c r="A1229" s="3">
        <v>1227</v>
      </c>
      <c r="B1229" s="22" t="s">
        <v>3121</v>
      </c>
      <c r="C1229" s="22" t="s">
        <v>3122</v>
      </c>
      <c r="D1229" s="22" t="s">
        <v>3123</v>
      </c>
      <c r="E1229" s="22" t="s">
        <v>3</v>
      </c>
      <c r="F1229" s="8">
        <v>260</v>
      </c>
    </row>
    <row r="1230" spans="1:6" ht="13.5" customHeight="1">
      <c r="A1230" s="3">
        <v>1228</v>
      </c>
      <c r="B1230" s="22" t="s">
        <v>3124</v>
      </c>
      <c r="C1230" s="22" t="s">
        <v>966</v>
      </c>
      <c r="D1230" s="22" t="s">
        <v>3125</v>
      </c>
      <c r="E1230" s="22" t="s">
        <v>3</v>
      </c>
      <c r="F1230" s="8">
        <v>120</v>
      </c>
    </row>
    <row r="1231" spans="1:6" ht="13.5" customHeight="1">
      <c r="A1231" s="3">
        <v>1229</v>
      </c>
      <c r="B1231" s="22" t="s">
        <v>3126</v>
      </c>
      <c r="C1231" s="22" t="s">
        <v>3127</v>
      </c>
      <c r="D1231" s="22" t="s">
        <v>3128</v>
      </c>
      <c r="E1231" s="22" t="s">
        <v>3</v>
      </c>
      <c r="F1231" s="8">
        <v>10</v>
      </c>
    </row>
    <row r="1232" spans="1:6" ht="13.5" customHeight="1">
      <c r="A1232" s="3">
        <v>1230</v>
      </c>
      <c r="B1232" s="22" t="s">
        <v>3129</v>
      </c>
      <c r="C1232" s="22" t="s">
        <v>3130</v>
      </c>
      <c r="D1232" s="22" t="s">
        <v>3131</v>
      </c>
      <c r="E1232" s="22" t="s">
        <v>3</v>
      </c>
      <c r="F1232" s="8">
        <v>40</v>
      </c>
    </row>
    <row r="1233" spans="1:6" ht="13.5" customHeight="1">
      <c r="A1233" s="3">
        <v>1231</v>
      </c>
      <c r="B1233" s="22" t="s">
        <v>3132</v>
      </c>
      <c r="C1233" s="22" t="s">
        <v>3133</v>
      </c>
      <c r="D1233" s="22" t="s">
        <v>3134</v>
      </c>
      <c r="E1233" s="22" t="s">
        <v>3</v>
      </c>
      <c r="F1233" s="8">
        <v>60</v>
      </c>
    </row>
    <row r="1234" spans="1:6" ht="13.5" customHeight="1">
      <c r="A1234" s="3">
        <v>1232</v>
      </c>
      <c r="B1234" s="22" t="s">
        <v>3135</v>
      </c>
      <c r="C1234" s="22" t="s">
        <v>3136</v>
      </c>
      <c r="D1234" s="22" t="s">
        <v>3137</v>
      </c>
      <c r="E1234" s="22" t="s">
        <v>3</v>
      </c>
      <c r="F1234" s="8">
        <v>15</v>
      </c>
    </row>
    <row r="1235" spans="1:6" ht="13.5" customHeight="1">
      <c r="A1235" s="3">
        <v>1233</v>
      </c>
      <c r="B1235" s="22" t="s">
        <v>3138</v>
      </c>
      <c r="C1235" s="22" t="s">
        <v>3139</v>
      </c>
      <c r="D1235" s="22" t="s">
        <v>3140</v>
      </c>
      <c r="E1235" s="22" t="s">
        <v>3</v>
      </c>
      <c r="F1235" s="8">
        <v>80</v>
      </c>
    </row>
    <row r="1236" spans="1:6" ht="13.5" customHeight="1">
      <c r="A1236" s="3">
        <v>1234</v>
      </c>
      <c r="B1236" s="22" t="s">
        <v>3141</v>
      </c>
      <c r="C1236" s="22" t="s">
        <v>3142</v>
      </c>
      <c r="D1236" s="22" t="s">
        <v>3143</v>
      </c>
      <c r="E1236" s="22" t="s">
        <v>3</v>
      </c>
      <c r="F1236" s="8">
        <v>60</v>
      </c>
    </row>
    <row r="1237" spans="1:6" ht="13.5" customHeight="1">
      <c r="A1237" s="3">
        <v>1235</v>
      </c>
      <c r="B1237" s="22" t="s">
        <v>3144</v>
      </c>
      <c r="C1237" s="22" t="s">
        <v>710</v>
      </c>
      <c r="D1237" s="22" t="s">
        <v>3145</v>
      </c>
      <c r="E1237" s="22" t="s">
        <v>3</v>
      </c>
      <c r="F1237" s="8">
        <v>400</v>
      </c>
    </row>
    <row r="1238" spans="1:6" ht="13.5" customHeight="1">
      <c r="A1238" s="3">
        <v>1236</v>
      </c>
      <c r="B1238" s="22" t="s">
        <v>3146</v>
      </c>
      <c r="C1238" s="22" t="s">
        <v>3147</v>
      </c>
      <c r="D1238" s="22" t="s">
        <v>3148</v>
      </c>
      <c r="E1238" s="22" t="s">
        <v>3</v>
      </c>
      <c r="F1238" s="8">
        <v>400</v>
      </c>
    </row>
    <row r="1239" spans="1:6" ht="13.5" customHeight="1">
      <c r="A1239" s="3">
        <v>1237</v>
      </c>
      <c r="B1239" s="22" t="s">
        <v>3149</v>
      </c>
      <c r="C1239" s="22" t="s">
        <v>1388</v>
      </c>
      <c r="D1239" s="22" t="s">
        <v>3150</v>
      </c>
      <c r="E1239" s="22" t="s">
        <v>3</v>
      </c>
      <c r="F1239" s="8">
        <v>360</v>
      </c>
    </row>
    <row r="1240" spans="1:6" ht="13.5" customHeight="1">
      <c r="A1240" s="3">
        <v>1238</v>
      </c>
      <c r="B1240" s="22" t="s">
        <v>3151</v>
      </c>
      <c r="C1240" s="22" t="s">
        <v>8325</v>
      </c>
      <c r="D1240" s="22" t="s">
        <v>3152</v>
      </c>
      <c r="E1240" s="22" t="s">
        <v>3</v>
      </c>
      <c r="F1240" s="8">
        <v>250</v>
      </c>
    </row>
    <row r="1241" spans="1:6" ht="13.5" customHeight="1">
      <c r="A1241" s="3">
        <v>1239</v>
      </c>
      <c r="B1241" s="22" t="s">
        <v>3153</v>
      </c>
      <c r="C1241" s="22" t="s">
        <v>8114</v>
      </c>
      <c r="D1241" s="22" t="s">
        <v>3154</v>
      </c>
      <c r="E1241" s="22" t="s">
        <v>3</v>
      </c>
      <c r="F1241" s="8">
        <v>200</v>
      </c>
    </row>
    <row r="1242" spans="1:6" ht="13.5" customHeight="1">
      <c r="A1242" s="3">
        <v>1240</v>
      </c>
      <c r="B1242" s="22" t="s">
        <v>3155</v>
      </c>
      <c r="C1242" s="22" t="s">
        <v>156</v>
      </c>
      <c r="D1242" s="22" t="s">
        <v>3156</v>
      </c>
      <c r="E1242" s="22" t="s">
        <v>3157</v>
      </c>
      <c r="F1242" s="8">
        <v>50</v>
      </c>
    </row>
    <row r="1243" spans="1:6" ht="13.5" customHeight="1">
      <c r="A1243" s="3">
        <v>1241</v>
      </c>
      <c r="B1243" s="22" t="s">
        <v>3158</v>
      </c>
      <c r="C1243" s="22" t="s">
        <v>3159</v>
      </c>
      <c r="D1243" s="22" t="s">
        <v>3160</v>
      </c>
      <c r="E1243" s="22" t="s">
        <v>3</v>
      </c>
      <c r="F1243" s="8">
        <v>310</v>
      </c>
    </row>
    <row r="1244" spans="1:6" ht="13.5" customHeight="1">
      <c r="A1244" s="3">
        <v>1242</v>
      </c>
      <c r="B1244" s="22" t="s">
        <v>3161</v>
      </c>
      <c r="C1244" s="22" t="s">
        <v>710</v>
      </c>
      <c r="D1244" s="22" t="s">
        <v>3162</v>
      </c>
      <c r="E1244" s="22" t="s">
        <v>3</v>
      </c>
      <c r="F1244" s="8">
        <v>350</v>
      </c>
    </row>
    <row r="1245" spans="1:6" ht="13.5" customHeight="1">
      <c r="A1245" s="3">
        <v>1243</v>
      </c>
      <c r="B1245" s="22" t="s">
        <v>3163</v>
      </c>
      <c r="C1245" s="22" t="s">
        <v>3164</v>
      </c>
      <c r="D1245" s="22" t="s">
        <v>3165</v>
      </c>
      <c r="E1245" s="22" t="s">
        <v>3</v>
      </c>
      <c r="F1245" s="8">
        <v>350</v>
      </c>
    </row>
    <row r="1246" spans="1:6" ht="13.5" customHeight="1">
      <c r="A1246" s="3">
        <v>1244</v>
      </c>
      <c r="B1246" s="22" t="s">
        <v>3166</v>
      </c>
      <c r="C1246" s="22" t="s">
        <v>3167</v>
      </c>
      <c r="D1246" s="22" t="s">
        <v>3168</v>
      </c>
      <c r="E1246" s="22" t="s">
        <v>3</v>
      </c>
      <c r="F1246" s="8">
        <v>350</v>
      </c>
    </row>
    <row r="1247" spans="1:6" ht="13.5" customHeight="1">
      <c r="A1247" s="3">
        <v>1245</v>
      </c>
      <c r="B1247" s="22" t="s">
        <v>3169</v>
      </c>
      <c r="C1247" s="22" t="s">
        <v>3164</v>
      </c>
      <c r="D1247" s="22" t="s">
        <v>3170</v>
      </c>
      <c r="E1247" s="22" t="s">
        <v>3</v>
      </c>
      <c r="F1247" s="8">
        <v>350</v>
      </c>
    </row>
    <row r="1248" spans="1:6" ht="13.5" customHeight="1">
      <c r="A1248" s="3">
        <v>1246</v>
      </c>
      <c r="B1248" s="22" t="s">
        <v>3171</v>
      </c>
      <c r="C1248" s="22" t="s">
        <v>1388</v>
      </c>
      <c r="D1248" s="22" t="s">
        <v>3172</v>
      </c>
      <c r="E1248" s="22" t="s">
        <v>3</v>
      </c>
      <c r="F1248" s="8">
        <v>570</v>
      </c>
    </row>
    <row r="1249" spans="1:6" ht="13.5" customHeight="1">
      <c r="A1249" s="3">
        <v>1247</v>
      </c>
      <c r="B1249" s="22" t="s">
        <v>3173</v>
      </c>
      <c r="C1249" s="22" t="s">
        <v>1388</v>
      </c>
      <c r="D1249" s="22" t="s">
        <v>3174</v>
      </c>
      <c r="E1249" s="22" t="s">
        <v>3</v>
      </c>
      <c r="F1249" s="8">
        <v>420</v>
      </c>
    </row>
    <row r="1250" spans="1:6" ht="13.5" customHeight="1">
      <c r="A1250" s="3">
        <v>1248</v>
      </c>
      <c r="B1250" s="22" t="s">
        <v>3175</v>
      </c>
      <c r="C1250" s="22" t="s">
        <v>3176</v>
      </c>
      <c r="D1250" s="22" t="s">
        <v>3177</v>
      </c>
      <c r="E1250" s="22" t="s">
        <v>3</v>
      </c>
      <c r="F1250" s="8">
        <v>220</v>
      </c>
    </row>
    <row r="1251" spans="1:6" ht="13.5" customHeight="1">
      <c r="A1251" s="3">
        <v>1249</v>
      </c>
      <c r="B1251" s="22" t="s">
        <v>3178</v>
      </c>
      <c r="C1251" s="22" t="s">
        <v>3179</v>
      </c>
      <c r="D1251" s="22" t="s">
        <v>3172</v>
      </c>
      <c r="E1251" s="22" t="s">
        <v>3</v>
      </c>
      <c r="F1251" s="8">
        <v>570</v>
      </c>
    </row>
    <row r="1252" spans="1:6" ht="13.5" customHeight="1">
      <c r="A1252" s="3">
        <v>1250</v>
      </c>
      <c r="B1252" s="22" t="s">
        <v>3180</v>
      </c>
      <c r="C1252" s="22" t="s">
        <v>3181</v>
      </c>
      <c r="D1252" s="22" t="s">
        <v>3182</v>
      </c>
      <c r="E1252" s="22" t="s">
        <v>3</v>
      </c>
      <c r="F1252" s="8">
        <v>300</v>
      </c>
    </row>
    <row r="1253" spans="1:6" ht="13.5" customHeight="1">
      <c r="A1253" s="3">
        <v>1251</v>
      </c>
      <c r="B1253" s="22" t="s">
        <v>3183</v>
      </c>
      <c r="C1253" s="22" t="s">
        <v>209</v>
      </c>
      <c r="D1253" s="22" t="s">
        <v>3184</v>
      </c>
      <c r="E1253" s="22" t="s">
        <v>3</v>
      </c>
      <c r="F1253" s="11">
        <v>800</v>
      </c>
    </row>
    <row r="1254" spans="1:6" ht="13.5" customHeight="1">
      <c r="A1254" s="3">
        <v>1252</v>
      </c>
      <c r="B1254" s="22" t="s">
        <v>3185</v>
      </c>
      <c r="C1254" s="22" t="s">
        <v>3186</v>
      </c>
      <c r="D1254" s="22" t="s">
        <v>3187</v>
      </c>
      <c r="E1254" s="22" t="s">
        <v>3</v>
      </c>
      <c r="F1254" s="8">
        <v>130</v>
      </c>
    </row>
    <row r="1255" spans="1:6" ht="13.5" customHeight="1">
      <c r="A1255" s="3">
        <v>1253</v>
      </c>
      <c r="B1255" s="22" t="s">
        <v>3188</v>
      </c>
      <c r="C1255" s="22" t="s">
        <v>456</v>
      </c>
      <c r="D1255" s="22" t="s">
        <v>3189</v>
      </c>
      <c r="E1255" s="22" t="s">
        <v>3</v>
      </c>
      <c r="F1255" s="8">
        <v>1800</v>
      </c>
    </row>
    <row r="1256" spans="1:6" ht="13.5" customHeight="1">
      <c r="A1256" s="3">
        <v>1254</v>
      </c>
      <c r="B1256" s="22" t="s">
        <v>3190</v>
      </c>
      <c r="C1256" s="22" t="s">
        <v>1239</v>
      </c>
      <c r="D1256" s="22" t="s">
        <v>3191</v>
      </c>
      <c r="E1256" s="22" t="s">
        <v>3</v>
      </c>
      <c r="F1256" s="11">
        <v>110</v>
      </c>
    </row>
    <row r="1257" spans="1:6" ht="13.5" customHeight="1">
      <c r="A1257" s="3">
        <v>1255</v>
      </c>
      <c r="B1257" s="22" t="s">
        <v>3192</v>
      </c>
      <c r="C1257" s="22" t="s">
        <v>8326</v>
      </c>
      <c r="D1257" s="22" t="s">
        <v>3193</v>
      </c>
      <c r="E1257" s="22" t="s">
        <v>3</v>
      </c>
      <c r="F1257" s="8">
        <v>300</v>
      </c>
    </row>
    <row r="1258" spans="1:6" ht="13.5" customHeight="1">
      <c r="A1258" s="3">
        <v>1256</v>
      </c>
      <c r="B1258" s="22" t="s">
        <v>3194</v>
      </c>
      <c r="C1258" s="22" t="s">
        <v>8114</v>
      </c>
      <c r="D1258" s="22" t="s">
        <v>3195</v>
      </c>
      <c r="E1258" s="22" t="s">
        <v>3</v>
      </c>
      <c r="F1258" s="8">
        <v>250</v>
      </c>
    </row>
    <row r="1259" spans="1:6" ht="13.5" customHeight="1">
      <c r="A1259" s="3">
        <v>1257</v>
      </c>
      <c r="B1259" s="22" t="s">
        <v>3196</v>
      </c>
      <c r="C1259" s="22" t="s">
        <v>3197</v>
      </c>
      <c r="D1259" s="22" t="s">
        <v>3198</v>
      </c>
      <c r="E1259" s="22" t="s">
        <v>3</v>
      </c>
      <c r="F1259" s="8">
        <v>240</v>
      </c>
    </row>
    <row r="1260" spans="1:6" ht="13.5" customHeight="1">
      <c r="A1260" s="3">
        <v>1258</v>
      </c>
      <c r="B1260" s="22" t="s">
        <v>3199</v>
      </c>
      <c r="C1260" s="22" t="s">
        <v>3200</v>
      </c>
      <c r="D1260" s="22" t="s">
        <v>3201</v>
      </c>
      <c r="E1260" s="22" t="s">
        <v>3</v>
      </c>
      <c r="F1260" s="8">
        <v>1800</v>
      </c>
    </row>
    <row r="1261" spans="1:6" ht="13.5" customHeight="1">
      <c r="A1261" s="3">
        <v>1259</v>
      </c>
      <c r="B1261" s="22" t="s">
        <v>3202</v>
      </c>
      <c r="C1261" s="22" t="s">
        <v>3203</v>
      </c>
      <c r="D1261" s="22" t="s">
        <v>3201</v>
      </c>
      <c r="E1261" s="22" t="s">
        <v>3</v>
      </c>
      <c r="F1261" s="8">
        <v>1800</v>
      </c>
    </row>
    <row r="1262" spans="1:6" ht="13.5" customHeight="1">
      <c r="A1262" s="3">
        <v>1260</v>
      </c>
      <c r="B1262" s="22" t="s">
        <v>3204</v>
      </c>
      <c r="C1262" s="22" t="s">
        <v>526</v>
      </c>
      <c r="D1262" s="22" t="s">
        <v>3205</v>
      </c>
      <c r="E1262" s="22" t="s">
        <v>3</v>
      </c>
      <c r="F1262" s="11">
        <v>300</v>
      </c>
    </row>
    <row r="1263" spans="1:6" ht="13.5" customHeight="1">
      <c r="A1263" s="3">
        <v>1261</v>
      </c>
      <c r="B1263" s="22" t="s">
        <v>3206</v>
      </c>
      <c r="C1263" s="22" t="s">
        <v>3057</v>
      </c>
      <c r="D1263" s="22" t="s">
        <v>3207</v>
      </c>
      <c r="E1263" s="22" t="s">
        <v>3</v>
      </c>
      <c r="F1263" s="8">
        <v>410</v>
      </c>
    </row>
    <row r="1264" spans="1:6" ht="13.5" customHeight="1">
      <c r="A1264" s="3">
        <v>1262</v>
      </c>
      <c r="B1264" s="22" t="s">
        <v>3208</v>
      </c>
      <c r="C1264" s="22" t="s">
        <v>3209</v>
      </c>
      <c r="D1264" s="22" t="s">
        <v>3210</v>
      </c>
      <c r="E1264" s="22" t="s">
        <v>3</v>
      </c>
      <c r="F1264" s="8">
        <v>80</v>
      </c>
    </row>
    <row r="1265" spans="1:6" ht="13.5" customHeight="1">
      <c r="A1265" s="3">
        <v>1263</v>
      </c>
      <c r="B1265" s="22" t="s">
        <v>3211</v>
      </c>
      <c r="C1265" s="22" t="s">
        <v>3212</v>
      </c>
      <c r="D1265" s="22" t="s">
        <v>3213</v>
      </c>
      <c r="E1265" s="22" t="s">
        <v>3</v>
      </c>
      <c r="F1265" s="8">
        <v>30</v>
      </c>
    </row>
    <row r="1266" spans="1:6" ht="13.5" customHeight="1">
      <c r="A1266" s="3">
        <v>1264</v>
      </c>
      <c r="B1266" s="22" t="s">
        <v>3214</v>
      </c>
      <c r="C1266" s="22" t="s">
        <v>3215</v>
      </c>
      <c r="D1266" s="22" t="s">
        <v>3216</v>
      </c>
      <c r="E1266" s="22" t="s">
        <v>3</v>
      </c>
      <c r="F1266" s="11">
        <v>120</v>
      </c>
    </row>
    <row r="1267" spans="1:6" ht="13.5" customHeight="1">
      <c r="A1267" s="3">
        <v>1265</v>
      </c>
      <c r="B1267" s="22" t="s">
        <v>3217</v>
      </c>
      <c r="C1267" s="22" t="s">
        <v>3218</v>
      </c>
      <c r="D1267" s="22" t="s">
        <v>3219</v>
      </c>
      <c r="E1267" s="22" t="s">
        <v>3</v>
      </c>
      <c r="F1267" s="8">
        <v>120</v>
      </c>
    </row>
    <row r="1268" spans="1:6" ht="13.5" customHeight="1">
      <c r="A1268" s="3">
        <v>1266</v>
      </c>
      <c r="B1268" s="22" t="s">
        <v>3220</v>
      </c>
      <c r="C1268" s="22" t="s">
        <v>3221</v>
      </c>
      <c r="D1268" s="22" t="s">
        <v>3222</v>
      </c>
      <c r="E1268" s="22" t="s">
        <v>3</v>
      </c>
      <c r="F1268" s="8">
        <v>10</v>
      </c>
    </row>
    <row r="1269" spans="1:6" ht="13.5" customHeight="1">
      <c r="A1269" s="3">
        <v>1267</v>
      </c>
      <c r="B1269" s="22" t="s">
        <v>3223</v>
      </c>
      <c r="C1269" s="22" t="s">
        <v>3224</v>
      </c>
      <c r="D1269" s="22" t="s">
        <v>3225</v>
      </c>
      <c r="E1269" s="22" t="s">
        <v>3</v>
      </c>
      <c r="F1269" s="8">
        <v>50</v>
      </c>
    </row>
    <row r="1270" spans="1:6" ht="13.5" customHeight="1">
      <c r="A1270" s="3">
        <v>1268</v>
      </c>
      <c r="B1270" s="22" t="s">
        <v>3226</v>
      </c>
      <c r="C1270" s="22" t="s">
        <v>3227</v>
      </c>
      <c r="D1270" s="22" t="s">
        <v>3228</v>
      </c>
      <c r="E1270" s="22" t="s">
        <v>3</v>
      </c>
      <c r="F1270" s="8">
        <v>40</v>
      </c>
    </row>
    <row r="1271" spans="1:6" ht="13.5" customHeight="1">
      <c r="A1271" s="3">
        <v>1269</v>
      </c>
      <c r="B1271" s="22" t="s">
        <v>3229</v>
      </c>
      <c r="C1271" s="22" t="s">
        <v>3230</v>
      </c>
      <c r="D1271" s="22" t="s">
        <v>1154</v>
      </c>
      <c r="E1271" s="22" t="s">
        <v>3</v>
      </c>
      <c r="F1271" s="11">
        <v>400</v>
      </c>
    </row>
    <row r="1272" spans="1:6" ht="13.5" customHeight="1">
      <c r="A1272" s="3">
        <v>1270</v>
      </c>
      <c r="B1272" s="22" t="s">
        <v>3231</v>
      </c>
      <c r="C1272" s="22" t="s">
        <v>1388</v>
      </c>
      <c r="D1272" s="22" t="s">
        <v>3232</v>
      </c>
      <c r="E1272" s="22" t="s">
        <v>3</v>
      </c>
      <c r="F1272" s="8">
        <v>700</v>
      </c>
    </row>
    <row r="1273" spans="1:6" ht="13.5" customHeight="1">
      <c r="A1273" s="3">
        <v>1271</v>
      </c>
      <c r="B1273" s="22" t="s">
        <v>3233</v>
      </c>
      <c r="C1273" s="22" t="s">
        <v>710</v>
      </c>
      <c r="D1273" s="22" t="s">
        <v>3234</v>
      </c>
      <c r="E1273" s="22" t="s">
        <v>3</v>
      </c>
      <c r="F1273" s="8">
        <v>280</v>
      </c>
    </row>
    <row r="1274" spans="1:6" ht="13.5" customHeight="1">
      <c r="A1274" s="3">
        <v>1272</v>
      </c>
      <c r="B1274" s="22" t="s">
        <v>3235</v>
      </c>
      <c r="C1274" s="22" t="s">
        <v>3236</v>
      </c>
      <c r="D1274" s="22" t="s">
        <v>3237</v>
      </c>
      <c r="E1274" s="22" t="s">
        <v>3</v>
      </c>
      <c r="F1274" s="8">
        <v>440</v>
      </c>
    </row>
    <row r="1275" spans="1:6" ht="13.5" customHeight="1">
      <c r="A1275" s="3">
        <v>1273</v>
      </c>
      <c r="B1275" s="22" t="s">
        <v>3238</v>
      </c>
      <c r="C1275" s="22" t="s">
        <v>2811</v>
      </c>
      <c r="D1275" s="22" t="s">
        <v>3239</v>
      </c>
      <c r="E1275" s="22" t="s">
        <v>3</v>
      </c>
      <c r="F1275" s="8">
        <v>280</v>
      </c>
    </row>
    <row r="1276" spans="1:6" ht="13.5" customHeight="1">
      <c r="A1276" s="3">
        <v>1274</v>
      </c>
      <c r="B1276" s="22" t="s">
        <v>3240</v>
      </c>
      <c r="C1276" s="22" t="s">
        <v>3241</v>
      </c>
      <c r="D1276" s="22" t="s">
        <v>3242</v>
      </c>
      <c r="E1276" s="22" t="s">
        <v>3</v>
      </c>
      <c r="F1276" s="8">
        <v>5</v>
      </c>
    </row>
    <row r="1277" spans="1:6" ht="13.5" customHeight="1">
      <c r="A1277" s="3">
        <v>1275</v>
      </c>
      <c r="B1277" s="22" t="s">
        <v>3243</v>
      </c>
      <c r="C1277" s="22" t="s">
        <v>3244</v>
      </c>
      <c r="D1277" s="22" t="s">
        <v>3245</v>
      </c>
      <c r="E1277" s="22" t="s">
        <v>3</v>
      </c>
      <c r="F1277" s="11">
        <v>1200</v>
      </c>
    </row>
    <row r="1278" spans="1:6" ht="13.5" customHeight="1">
      <c r="A1278" s="3">
        <v>1276</v>
      </c>
      <c r="B1278" s="22" t="s">
        <v>3246</v>
      </c>
      <c r="C1278" s="22" t="s">
        <v>3247</v>
      </c>
      <c r="D1278" s="22" t="s">
        <v>3248</v>
      </c>
      <c r="E1278" s="22" t="s">
        <v>3</v>
      </c>
      <c r="F1278" s="8">
        <v>700</v>
      </c>
    </row>
    <row r="1279" spans="1:6" ht="13.5" customHeight="1">
      <c r="A1279" s="3">
        <v>1277</v>
      </c>
      <c r="B1279" s="22" t="s">
        <v>3249</v>
      </c>
      <c r="C1279" s="22" t="s">
        <v>3250</v>
      </c>
      <c r="D1279" s="22" t="s">
        <v>3251</v>
      </c>
      <c r="E1279" s="22" t="s">
        <v>3</v>
      </c>
      <c r="F1279" s="11">
        <v>60</v>
      </c>
    </row>
    <row r="1280" spans="1:6" ht="13.5" customHeight="1">
      <c r="A1280" s="3">
        <v>1278</v>
      </c>
      <c r="B1280" s="22" t="s">
        <v>3252</v>
      </c>
      <c r="C1280" s="22" t="s">
        <v>3253</v>
      </c>
      <c r="D1280" s="22" t="s">
        <v>3254</v>
      </c>
      <c r="E1280" s="22" t="s">
        <v>3</v>
      </c>
      <c r="F1280" s="8">
        <v>1700</v>
      </c>
    </row>
    <row r="1281" spans="1:6" ht="13.5" customHeight="1">
      <c r="A1281" s="3">
        <v>1279</v>
      </c>
      <c r="B1281" s="22" t="s">
        <v>3255</v>
      </c>
      <c r="C1281" s="22" t="s">
        <v>3256</v>
      </c>
      <c r="D1281" s="22" t="s">
        <v>3257</v>
      </c>
      <c r="E1281" s="22" t="s">
        <v>3</v>
      </c>
      <c r="F1281" s="8">
        <v>160</v>
      </c>
    </row>
    <row r="1282" spans="1:6" ht="13.5" customHeight="1">
      <c r="A1282" s="3">
        <v>1280</v>
      </c>
      <c r="B1282" s="22" t="s">
        <v>3258</v>
      </c>
      <c r="C1282" s="22" t="s">
        <v>3259</v>
      </c>
      <c r="D1282" s="22" t="s">
        <v>3260</v>
      </c>
      <c r="E1282" s="22" t="s">
        <v>3</v>
      </c>
      <c r="F1282" s="8">
        <v>150</v>
      </c>
    </row>
    <row r="1283" spans="1:6" ht="13.5" customHeight="1">
      <c r="A1283" s="3">
        <v>1281</v>
      </c>
      <c r="B1283" s="22" t="s">
        <v>3261</v>
      </c>
      <c r="C1283" s="22" t="s">
        <v>3262</v>
      </c>
      <c r="D1283" s="22" t="s">
        <v>3263</v>
      </c>
      <c r="E1283" s="22" t="s">
        <v>3</v>
      </c>
      <c r="F1283" s="8">
        <v>70</v>
      </c>
    </row>
    <row r="1284" spans="1:6" ht="13.5" customHeight="1">
      <c r="A1284" s="3">
        <v>1282</v>
      </c>
      <c r="B1284" s="22" t="s">
        <v>3264</v>
      </c>
      <c r="C1284" s="22" t="s">
        <v>3265</v>
      </c>
      <c r="D1284" s="22" t="s">
        <v>3266</v>
      </c>
      <c r="E1284" s="22" t="s">
        <v>3</v>
      </c>
      <c r="F1284" s="8">
        <v>60</v>
      </c>
    </row>
    <row r="1285" spans="1:6" ht="13.5" customHeight="1">
      <c r="A1285" s="3">
        <v>1283</v>
      </c>
      <c r="B1285" s="22" t="s">
        <v>3267</v>
      </c>
      <c r="C1285" s="22" t="s">
        <v>456</v>
      </c>
      <c r="D1285" s="22" t="s">
        <v>3268</v>
      </c>
      <c r="E1285" s="22" t="s">
        <v>3</v>
      </c>
      <c r="F1285" s="8">
        <v>1500</v>
      </c>
    </row>
    <row r="1286" spans="1:6" ht="13.5" customHeight="1">
      <c r="A1286" s="3">
        <v>1284</v>
      </c>
      <c r="B1286" s="22" t="s">
        <v>3269</v>
      </c>
      <c r="C1286" s="22" t="s">
        <v>209</v>
      </c>
      <c r="D1286" s="22" t="s">
        <v>3270</v>
      </c>
      <c r="E1286" s="22" t="s">
        <v>3</v>
      </c>
      <c r="F1286" s="11">
        <v>500</v>
      </c>
    </row>
    <row r="1287" spans="1:6" ht="13.5" customHeight="1">
      <c r="A1287" s="3">
        <v>1285</v>
      </c>
      <c r="B1287" s="22" t="s">
        <v>3271</v>
      </c>
      <c r="C1287" s="22" t="s">
        <v>1388</v>
      </c>
      <c r="D1287" s="22" t="s">
        <v>3272</v>
      </c>
      <c r="E1287" s="22" t="s">
        <v>3</v>
      </c>
      <c r="F1287" s="8">
        <v>150</v>
      </c>
    </row>
    <row r="1288" spans="1:6" ht="13.5" customHeight="1">
      <c r="A1288" s="3">
        <v>1286</v>
      </c>
      <c r="B1288" s="22" t="s">
        <v>3273</v>
      </c>
      <c r="C1288" s="22" t="s">
        <v>710</v>
      </c>
      <c r="D1288" s="22" t="s">
        <v>3274</v>
      </c>
      <c r="E1288" s="22" t="s">
        <v>3</v>
      </c>
      <c r="F1288" s="8">
        <v>320</v>
      </c>
    </row>
    <row r="1289" spans="1:6" ht="13.5" customHeight="1">
      <c r="A1289" s="3">
        <v>1287</v>
      </c>
      <c r="B1289" s="22" t="s">
        <v>3275</v>
      </c>
      <c r="C1289" s="22" t="s">
        <v>3276</v>
      </c>
      <c r="D1289" s="22" t="s">
        <v>3277</v>
      </c>
      <c r="E1289" s="22" t="s">
        <v>3</v>
      </c>
      <c r="F1289" s="8">
        <v>300</v>
      </c>
    </row>
    <row r="1290" spans="1:6" ht="13.5" customHeight="1">
      <c r="A1290" s="3">
        <v>1288</v>
      </c>
      <c r="B1290" s="22" t="s">
        <v>3278</v>
      </c>
      <c r="C1290" s="22" t="s">
        <v>8139</v>
      </c>
      <c r="D1290" s="22" t="s">
        <v>3279</v>
      </c>
      <c r="E1290" s="22" t="s">
        <v>3</v>
      </c>
      <c r="F1290" s="8">
        <v>100</v>
      </c>
    </row>
    <row r="1291" spans="1:6" ht="13.5" customHeight="1">
      <c r="A1291" s="3">
        <v>1289</v>
      </c>
      <c r="B1291" s="22" t="s">
        <v>3280</v>
      </c>
      <c r="C1291" s="22" t="s">
        <v>8140</v>
      </c>
      <c r="D1291" s="22" t="s">
        <v>3281</v>
      </c>
      <c r="E1291" s="22" t="s">
        <v>3</v>
      </c>
      <c r="F1291" s="8">
        <v>110</v>
      </c>
    </row>
    <row r="1292" spans="1:6" ht="13.5" customHeight="1">
      <c r="A1292" s="3">
        <v>1290</v>
      </c>
      <c r="B1292" s="22" t="s">
        <v>3282</v>
      </c>
      <c r="C1292" s="22" t="s">
        <v>8147</v>
      </c>
      <c r="D1292" s="22" t="s">
        <v>3283</v>
      </c>
      <c r="E1292" s="22" t="s">
        <v>3</v>
      </c>
      <c r="F1292" s="8">
        <v>580</v>
      </c>
    </row>
    <row r="1293" spans="1:6" ht="13.5" customHeight="1">
      <c r="A1293" s="3">
        <v>1291</v>
      </c>
      <c r="B1293" s="22" t="s">
        <v>3284</v>
      </c>
      <c r="C1293" s="22" t="s">
        <v>8148</v>
      </c>
      <c r="D1293" s="22" t="s">
        <v>3285</v>
      </c>
      <c r="E1293" s="22" t="s">
        <v>3</v>
      </c>
      <c r="F1293" s="8">
        <v>780</v>
      </c>
    </row>
    <row r="1294" spans="1:6" ht="13.5" customHeight="1">
      <c r="A1294" s="3">
        <v>1292</v>
      </c>
      <c r="B1294" s="22" t="s">
        <v>3286</v>
      </c>
      <c r="C1294" s="22" t="s">
        <v>8149</v>
      </c>
      <c r="D1294" s="22" t="s">
        <v>3287</v>
      </c>
      <c r="E1294" s="22" t="s">
        <v>3</v>
      </c>
      <c r="F1294" s="8">
        <v>110</v>
      </c>
    </row>
    <row r="1295" spans="1:6" ht="13.5" customHeight="1">
      <c r="A1295" s="3">
        <v>1293</v>
      </c>
      <c r="B1295" s="22" t="s">
        <v>3288</v>
      </c>
      <c r="C1295" s="22" t="s">
        <v>8150</v>
      </c>
      <c r="D1295" s="22" t="s">
        <v>3289</v>
      </c>
      <c r="E1295" s="22" t="s">
        <v>3</v>
      </c>
      <c r="F1295" s="8">
        <v>350</v>
      </c>
    </row>
    <row r="1296" spans="1:6" ht="13.5" customHeight="1">
      <c r="A1296" s="3">
        <v>1294</v>
      </c>
      <c r="B1296" s="22" t="s">
        <v>3290</v>
      </c>
      <c r="C1296" s="22" t="s">
        <v>8151</v>
      </c>
      <c r="D1296" s="22" t="s">
        <v>3291</v>
      </c>
      <c r="E1296" s="22" t="s">
        <v>3</v>
      </c>
      <c r="F1296" s="8">
        <v>70</v>
      </c>
    </row>
    <row r="1297" spans="1:6" ht="13.5" customHeight="1">
      <c r="A1297" s="3">
        <v>1295</v>
      </c>
      <c r="B1297" s="22" t="s">
        <v>3292</v>
      </c>
      <c r="C1297" s="22" t="s">
        <v>8152</v>
      </c>
      <c r="D1297" s="22" t="s">
        <v>3293</v>
      </c>
      <c r="E1297" s="22" t="s">
        <v>3</v>
      </c>
      <c r="F1297" s="8">
        <v>210</v>
      </c>
    </row>
    <row r="1298" spans="1:6" ht="13.5" customHeight="1">
      <c r="A1298" s="3">
        <v>1296</v>
      </c>
      <c r="B1298" s="22" t="s">
        <v>3294</v>
      </c>
      <c r="C1298" s="22" t="s">
        <v>3295</v>
      </c>
      <c r="D1298" s="22" t="s">
        <v>3296</v>
      </c>
      <c r="E1298" s="22" t="s">
        <v>3</v>
      </c>
      <c r="F1298" s="8">
        <v>30</v>
      </c>
    </row>
    <row r="1299" spans="1:6" ht="13.5" customHeight="1">
      <c r="A1299" s="3">
        <v>1297</v>
      </c>
      <c r="B1299" s="22" t="s">
        <v>3297</v>
      </c>
      <c r="C1299" s="22" t="s">
        <v>3298</v>
      </c>
      <c r="D1299" s="22" t="s">
        <v>3299</v>
      </c>
      <c r="E1299" s="22" t="s">
        <v>3</v>
      </c>
      <c r="F1299" s="8">
        <v>100</v>
      </c>
    </row>
    <row r="1300" spans="1:6" ht="13.5" customHeight="1">
      <c r="A1300" s="3">
        <v>1298</v>
      </c>
      <c r="B1300" s="22" t="s">
        <v>3300</v>
      </c>
      <c r="C1300" s="22" t="s">
        <v>3301</v>
      </c>
      <c r="D1300" s="22" t="s">
        <v>3302</v>
      </c>
      <c r="E1300" s="22" t="s">
        <v>3</v>
      </c>
      <c r="F1300" s="8">
        <v>45</v>
      </c>
    </row>
    <row r="1301" spans="1:6" ht="13.5" customHeight="1">
      <c r="A1301" s="3">
        <v>1299</v>
      </c>
      <c r="B1301" s="22" t="s">
        <v>3303</v>
      </c>
      <c r="C1301" s="22" t="s">
        <v>3304</v>
      </c>
      <c r="D1301" s="22" t="s">
        <v>3305</v>
      </c>
      <c r="E1301" s="22" t="s">
        <v>3</v>
      </c>
      <c r="F1301" s="8">
        <v>60</v>
      </c>
    </row>
    <row r="1302" spans="1:6" ht="13.5" customHeight="1">
      <c r="A1302" s="3">
        <v>1300</v>
      </c>
      <c r="B1302" s="22" t="s">
        <v>3306</v>
      </c>
      <c r="C1302" s="22" t="s">
        <v>3307</v>
      </c>
      <c r="D1302" s="22" t="s">
        <v>3308</v>
      </c>
      <c r="E1302" s="22" t="s">
        <v>3</v>
      </c>
      <c r="F1302" s="11">
        <v>240</v>
      </c>
    </row>
    <row r="1303" spans="1:6" ht="13.5" customHeight="1">
      <c r="A1303" s="3">
        <v>1301</v>
      </c>
      <c r="B1303" s="22" t="s">
        <v>3309</v>
      </c>
      <c r="C1303" s="22" t="s">
        <v>3310</v>
      </c>
      <c r="D1303" s="22" t="s">
        <v>3311</v>
      </c>
      <c r="E1303" s="22" t="s">
        <v>3</v>
      </c>
      <c r="F1303" s="8">
        <v>150</v>
      </c>
    </row>
    <row r="1304" spans="1:6" ht="13.5" customHeight="1">
      <c r="A1304" s="3">
        <v>1302</v>
      </c>
      <c r="B1304" s="22" t="s">
        <v>3312</v>
      </c>
      <c r="C1304" s="22" t="s">
        <v>3313</v>
      </c>
      <c r="D1304" s="22" t="s">
        <v>3314</v>
      </c>
      <c r="E1304" s="22" t="s">
        <v>3</v>
      </c>
      <c r="F1304" s="8">
        <v>200</v>
      </c>
    </row>
    <row r="1305" spans="1:6" ht="13.5" customHeight="1">
      <c r="A1305" s="3">
        <v>1303</v>
      </c>
      <c r="B1305" s="22" t="s">
        <v>3315</v>
      </c>
      <c r="C1305" s="22" t="s">
        <v>3316</v>
      </c>
      <c r="D1305" s="22" t="s">
        <v>3317</v>
      </c>
      <c r="E1305" s="22" t="s">
        <v>3</v>
      </c>
      <c r="F1305" s="8">
        <v>150</v>
      </c>
    </row>
    <row r="1306" spans="1:6" ht="13.5" customHeight="1">
      <c r="A1306" s="3">
        <v>1304</v>
      </c>
      <c r="B1306" s="22" t="s">
        <v>3318</v>
      </c>
      <c r="C1306" s="22" t="s">
        <v>3319</v>
      </c>
      <c r="D1306" s="22" t="s">
        <v>3320</v>
      </c>
      <c r="E1306" s="22" t="s">
        <v>3</v>
      </c>
      <c r="F1306" s="8">
        <v>130</v>
      </c>
    </row>
    <row r="1307" spans="1:6" ht="13.5" customHeight="1">
      <c r="A1307" s="3">
        <v>1305</v>
      </c>
      <c r="B1307" s="22" t="s">
        <v>3321</v>
      </c>
      <c r="C1307" s="22" t="s">
        <v>3322</v>
      </c>
      <c r="D1307" s="22" t="s">
        <v>3323</v>
      </c>
      <c r="E1307" s="22" t="s">
        <v>3</v>
      </c>
      <c r="F1307" s="8">
        <v>280</v>
      </c>
    </row>
    <row r="1308" spans="1:6" ht="13.5" customHeight="1">
      <c r="A1308" s="3">
        <v>1306</v>
      </c>
      <c r="B1308" s="22" t="s">
        <v>3324</v>
      </c>
      <c r="C1308" s="22" t="s">
        <v>3057</v>
      </c>
      <c r="D1308" s="22" t="s">
        <v>3325</v>
      </c>
      <c r="E1308" s="22" t="s">
        <v>3</v>
      </c>
      <c r="F1308" s="8">
        <v>220</v>
      </c>
    </row>
    <row r="1309" spans="1:6" ht="13.5" customHeight="1">
      <c r="A1309" s="3">
        <v>1307</v>
      </c>
      <c r="B1309" s="22" t="s">
        <v>3326</v>
      </c>
      <c r="C1309" s="22" t="s">
        <v>3327</v>
      </c>
      <c r="D1309" s="22" t="s">
        <v>3328</v>
      </c>
      <c r="E1309" s="22" t="s">
        <v>3</v>
      </c>
      <c r="F1309" s="8">
        <v>35</v>
      </c>
    </row>
    <row r="1310" spans="1:6" ht="13.5" customHeight="1">
      <c r="A1310" s="3">
        <v>1308</v>
      </c>
      <c r="B1310" s="22" t="s">
        <v>3329</v>
      </c>
      <c r="C1310" s="22" t="s">
        <v>3330</v>
      </c>
      <c r="D1310" s="22" t="s">
        <v>3331</v>
      </c>
      <c r="E1310" s="22" t="s">
        <v>3</v>
      </c>
      <c r="F1310" s="8">
        <v>70</v>
      </c>
    </row>
    <row r="1311" spans="1:6" ht="13.5" customHeight="1">
      <c r="A1311" s="3">
        <v>1309</v>
      </c>
      <c r="B1311" s="22" t="s">
        <v>3332</v>
      </c>
      <c r="C1311" s="22" t="s">
        <v>102</v>
      </c>
      <c r="D1311" s="22" t="s">
        <v>3333</v>
      </c>
      <c r="E1311" s="22" t="s">
        <v>3</v>
      </c>
      <c r="F1311" s="8">
        <v>120</v>
      </c>
    </row>
    <row r="1312" spans="1:6" ht="13.5" customHeight="1">
      <c r="A1312" s="3">
        <v>1310</v>
      </c>
      <c r="B1312" s="22" t="s">
        <v>3334</v>
      </c>
      <c r="C1312" s="22" t="s">
        <v>1276</v>
      </c>
      <c r="D1312" s="22" t="s">
        <v>3335</v>
      </c>
      <c r="E1312" s="22" t="s">
        <v>3</v>
      </c>
      <c r="F1312" s="8">
        <v>30</v>
      </c>
    </row>
    <row r="1313" spans="1:6" ht="13.5" customHeight="1">
      <c r="A1313" s="3">
        <v>1311</v>
      </c>
      <c r="B1313" s="22" t="s">
        <v>3336</v>
      </c>
      <c r="C1313" s="22" t="s">
        <v>3136</v>
      </c>
      <c r="D1313" s="22" t="s">
        <v>3337</v>
      </c>
      <c r="E1313" s="22" t="s">
        <v>3</v>
      </c>
      <c r="F1313" s="8">
        <v>10</v>
      </c>
    </row>
    <row r="1314" spans="1:6" ht="13.5" customHeight="1">
      <c r="A1314" s="3">
        <v>1312</v>
      </c>
      <c r="B1314" s="22" t="s">
        <v>3338</v>
      </c>
      <c r="C1314" s="22" t="s">
        <v>3339</v>
      </c>
      <c r="D1314" s="22" t="s">
        <v>3340</v>
      </c>
      <c r="E1314" s="22" t="s">
        <v>3</v>
      </c>
      <c r="F1314" s="8">
        <v>90</v>
      </c>
    </row>
    <row r="1315" spans="1:6" ht="13.5" customHeight="1">
      <c r="A1315" s="3">
        <v>1313</v>
      </c>
      <c r="B1315" s="22" t="s">
        <v>3341</v>
      </c>
      <c r="C1315" s="22" t="s">
        <v>3342</v>
      </c>
      <c r="D1315" s="22" t="s">
        <v>3343</v>
      </c>
      <c r="E1315" s="22" t="s">
        <v>3</v>
      </c>
      <c r="F1315" s="8">
        <v>30</v>
      </c>
    </row>
    <row r="1316" spans="1:6" ht="13.5" customHeight="1">
      <c r="A1316" s="3">
        <v>1314</v>
      </c>
      <c r="B1316" s="22" t="s">
        <v>3344</v>
      </c>
      <c r="C1316" s="22" t="s">
        <v>3345</v>
      </c>
      <c r="D1316" s="22" t="s">
        <v>3346</v>
      </c>
      <c r="E1316" s="22" t="s">
        <v>3</v>
      </c>
      <c r="F1316" s="11">
        <v>40</v>
      </c>
    </row>
    <row r="1317" spans="1:6" ht="13.5" customHeight="1">
      <c r="A1317" s="3">
        <v>1315</v>
      </c>
      <c r="B1317" s="22" t="s">
        <v>3347</v>
      </c>
      <c r="C1317" s="22" t="s">
        <v>3348</v>
      </c>
      <c r="D1317" s="22" t="s">
        <v>3349</v>
      </c>
      <c r="E1317" s="22" t="s">
        <v>3</v>
      </c>
      <c r="F1317" s="8">
        <v>160</v>
      </c>
    </row>
    <row r="1318" spans="1:6" ht="13.5" customHeight="1">
      <c r="A1318" s="3">
        <v>1316</v>
      </c>
      <c r="B1318" s="22" t="s">
        <v>3350</v>
      </c>
      <c r="C1318" s="22" t="s">
        <v>8327</v>
      </c>
      <c r="D1318" s="22" t="s">
        <v>108</v>
      </c>
      <c r="E1318" s="22" t="s">
        <v>3</v>
      </c>
      <c r="F1318" s="8">
        <v>660</v>
      </c>
    </row>
    <row r="1319" spans="1:6" ht="13.5" customHeight="1">
      <c r="A1319" s="3">
        <v>1317</v>
      </c>
      <c r="B1319" s="22" t="s">
        <v>3351</v>
      </c>
      <c r="C1319" s="22" t="s">
        <v>8327</v>
      </c>
      <c r="D1319" s="22" t="s">
        <v>3352</v>
      </c>
      <c r="E1319" s="22" t="s">
        <v>3</v>
      </c>
      <c r="F1319" s="8">
        <v>2160</v>
      </c>
    </row>
    <row r="1320" spans="1:6" ht="13.5" customHeight="1">
      <c r="A1320" s="3">
        <v>1318</v>
      </c>
      <c r="B1320" s="22" t="s">
        <v>3353</v>
      </c>
      <c r="C1320" s="22" t="s">
        <v>8328</v>
      </c>
      <c r="D1320" s="22" t="s">
        <v>3354</v>
      </c>
      <c r="E1320" s="22" t="s">
        <v>3</v>
      </c>
      <c r="F1320" s="8">
        <v>610</v>
      </c>
    </row>
    <row r="1321" spans="1:6" ht="13.5" customHeight="1">
      <c r="A1321" s="3">
        <v>1319</v>
      </c>
      <c r="B1321" s="22" t="s">
        <v>3355</v>
      </c>
      <c r="C1321" s="22" t="s">
        <v>605</v>
      </c>
      <c r="D1321" s="22" t="s">
        <v>3356</v>
      </c>
      <c r="E1321" s="22" t="s">
        <v>3</v>
      </c>
      <c r="F1321" s="8">
        <v>20</v>
      </c>
    </row>
    <row r="1322" spans="1:6" ht="13.5" customHeight="1">
      <c r="A1322" s="3">
        <v>1320</v>
      </c>
      <c r="B1322" s="22" t="s">
        <v>3357</v>
      </c>
      <c r="C1322" s="22" t="s">
        <v>605</v>
      </c>
      <c r="D1322" s="22" t="s">
        <v>3358</v>
      </c>
      <c r="E1322" s="22" t="s">
        <v>3</v>
      </c>
      <c r="F1322" s="8">
        <v>35</v>
      </c>
    </row>
    <row r="1323" spans="1:6" ht="13.5" customHeight="1">
      <c r="A1323" s="3">
        <v>1321</v>
      </c>
      <c r="B1323" s="22" t="s">
        <v>3359</v>
      </c>
      <c r="C1323" s="22" t="s">
        <v>602</v>
      </c>
      <c r="D1323" s="22" t="s">
        <v>3356</v>
      </c>
      <c r="E1323" s="22" t="s">
        <v>3</v>
      </c>
      <c r="F1323" s="11">
        <v>15</v>
      </c>
    </row>
    <row r="1324" spans="1:6" ht="13.5" customHeight="1">
      <c r="A1324" s="3">
        <v>1322</v>
      </c>
      <c r="B1324" s="22" t="s">
        <v>3360</v>
      </c>
      <c r="C1324" s="22" t="s">
        <v>602</v>
      </c>
      <c r="D1324" s="22" t="s">
        <v>3358</v>
      </c>
      <c r="E1324" s="22" t="s">
        <v>3</v>
      </c>
      <c r="F1324" s="11">
        <v>34</v>
      </c>
    </row>
    <row r="1325" spans="1:6" ht="13.5" customHeight="1">
      <c r="A1325" s="3">
        <v>1323</v>
      </c>
      <c r="B1325" s="22" t="s">
        <v>3361</v>
      </c>
      <c r="C1325" s="22" t="s">
        <v>3362</v>
      </c>
      <c r="D1325" s="22" t="s">
        <v>3363</v>
      </c>
      <c r="E1325" s="22" t="s">
        <v>3</v>
      </c>
      <c r="F1325" s="8">
        <v>280</v>
      </c>
    </row>
    <row r="1326" spans="1:6" ht="13.5" customHeight="1">
      <c r="A1326" s="3">
        <v>1324</v>
      </c>
      <c r="B1326" s="22" t="s">
        <v>3364</v>
      </c>
      <c r="C1326" s="22" t="s">
        <v>3365</v>
      </c>
      <c r="D1326" s="22" t="s">
        <v>8329</v>
      </c>
      <c r="E1326" s="22" t="s">
        <v>3</v>
      </c>
      <c r="F1326" s="11">
        <v>240</v>
      </c>
    </row>
    <row r="1327" spans="1:6" ht="13.5" customHeight="1">
      <c r="A1327" s="3">
        <v>1325</v>
      </c>
      <c r="B1327" s="22" t="s">
        <v>3366</v>
      </c>
      <c r="C1327" s="22" t="s">
        <v>3367</v>
      </c>
      <c r="D1327" s="22" t="s">
        <v>3368</v>
      </c>
      <c r="E1327" s="22" t="s">
        <v>3</v>
      </c>
      <c r="F1327" s="8">
        <v>35</v>
      </c>
    </row>
    <row r="1328" spans="1:6" ht="13.5" customHeight="1">
      <c r="A1328" s="3">
        <v>1326</v>
      </c>
      <c r="B1328" s="22" t="s">
        <v>3369</v>
      </c>
      <c r="C1328" s="22" t="s">
        <v>3370</v>
      </c>
      <c r="D1328" s="22" t="s">
        <v>3371</v>
      </c>
      <c r="E1328" s="22" t="s">
        <v>3</v>
      </c>
      <c r="F1328" s="8">
        <v>120</v>
      </c>
    </row>
    <row r="1329" spans="1:6" ht="13.5" customHeight="1">
      <c r="A1329" s="3">
        <v>1327</v>
      </c>
      <c r="B1329" s="22" t="s">
        <v>3372</v>
      </c>
      <c r="C1329" s="22" t="s">
        <v>3373</v>
      </c>
      <c r="D1329" s="22" t="s">
        <v>3374</v>
      </c>
      <c r="E1329" s="22" t="s">
        <v>3</v>
      </c>
      <c r="F1329" s="8">
        <v>150</v>
      </c>
    </row>
    <row r="1330" spans="1:6" ht="13.5" customHeight="1">
      <c r="A1330" s="3">
        <v>1328</v>
      </c>
      <c r="B1330" s="22" t="s">
        <v>3375</v>
      </c>
      <c r="C1330" s="22" t="s">
        <v>3376</v>
      </c>
      <c r="D1330" s="22" t="s">
        <v>3377</v>
      </c>
      <c r="E1330" s="22" t="s">
        <v>3</v>
      </c>
      <c r="F1330" s="11">
        <v>35</v>
      </c>
    </row>
    <row r="1331" spans="1:6" ht="13.5" customHeight="1">
      <c r="A1331" s="3">
        <v>1329</v>
      </c>
      <c r="B1331" s="22" t="s">
        <v>3378</v>
      </c>
      <c r="C1331" s="22" t="s">
        <v>3379</v>
      </c>
      <c r="D1331" s="22" t="s">
        <v>3380</v>
      </c>
      <c r="E1331" s="22" t="s">
        <v>3</v>
      </c>
      <c r="F1331" s="11">
        <v>25</v>
      </c>
    </row>
    <row r="1332" spans="1:6" ht="13.5" customHeight="1">
      <c r="A1332" s="3">
        <v>1330</v>
      </c>
      <c r="B1332" s="22" t="s">
        <v>3381</v>
      </c>
      <c r="C1332" s="22" t="s">
        <v>3382</v>
      </c>
      <c r="D1332" s="22" t="s">
        <v>3383</v>
      </c>
      <c r="E1332" s="22" t="s">
        <v>3</v>
      </c>
      <c r="F1332" s="8">
        <v>340</v>
      </c>
    </row>
    <row r="1333" spans="1:6" ht="13.5" customHeight="1">
      <c r="A1333" s="3">
        <v>1331</v>
      </c>
      <c r="B1333" s="22" t="s">
        <v>3384</v>
      </c>
      <c r="C1333" s="22" t="s">
        <v>282</v>
      </c>
      <c r="D1333" s="22" t="s">
        <v>3385</v>
      </c>
      <c r="E1333" s="22" t="s">
        <v>3</v>
      </c>
      <c r="F1333" s="8">
        <v>440</v>
      </c>
    </row>
    <row r="1334" spans="1:6" ht="13.5" customHeight="1">
      <c r="A1334" s="3">
        <v>1332</v>
      </c>
      <c r="B1334" s="22" t="s">
        <v>3386</v>
      </c>
      <c r="C1334" s="22" t="s">
        <v>3265</v>
      </c>
      <c r="D1334" s="22" t="s">
        <v>3387</v>
      </c>
      <c r="E1334" s="22" t="s">
        <v>3</v>
      </c>
      <c r="F1334" s="8">
        <v>70</v>
      </c>
    </row>
    <row r="1335" spans="1:6" ht="13.5" customHeight="1">
      <c r="A1335" s="3">
        <v>1333</v>
      </c>
      <c r="B1335" s="22" t="s">
        <v>3388</v>
      </c>
      <c r="C1335" s="22" t="s">
        <v>8125</v>
      </c>
      <c r="D1335" s="22" t="s">
        <v>3389</v>
      </c>
      <c r="E1335" s="22" t="s">
        <v>3</v>
      </c>
      <c r="F1335" s="8">
        <v>420</v>
      </c>
    </row>
    <row r="1336" spans="1:6" ht="13.5" customHeight="1">
      <c r="A1336" s="3">
        <v>1334</v>
      </c>
      <c r="B1336" s="22" t="s">
        <v>3390</v>
      </c>
      <c r="C1336" s="22" t="s">
        <v>8126</v>
      </c>
      <c r="D1336" s="22" t="s">
        <v>3391</v>
      </c>
      <c r="E1336" s="22" t="s">
        <v>3</v>
      </c>
      <c r="F1336" s="8">
        <v>370</v>
      </c>
    </row>
    <row r="1337" spans="1:6" ht="13.5" customHeight="1">
      <c r="A1337" s="3">
        <v>1335</v>
      </c>
      <c r="B1337" s="22" t="s">
        <v>3392</v>
      </c>
      <c r="C1337" s="22" t="s">
        <v>209</v>
      </c>
      <c r="D1337" s="22" t="s">
        <v>3393</v>
      </c>
      <c r="E1337" s="22" t="s">
        <v>3</v>
      </c>
      <c r="F1337" s="11">
        <v>500</v>
      </c>
    </row>
    <row r="1338" spans="1:6" ht="13.5" customHeight="1">
      <c r="A1338" s="3">
        <v>1336</v>
      </c>
      <c r="B1338" s="22" t="s">
        <v>3394</v>
      </c>
      <c r="C1338" s="22" t="s">
        <v>555</v>
      </c>
      <c r="D1338" s="22" t="s">
        <v>3395</v>
      </c>
      <c r="E1338" s="22" t="s">
        <v>3</v>
      </c>
      <c r="F1338" s="8">
        <v>20</v>
      </c>
    </row>
    <row r="1339" spans="1:6" ht="13.5" customHeight="1">
      <c r="A1339" s="3">
        <v>1337</v>
      </c>
      <c r="B1339" s="22" t="s">
        <v>3396</v>
      </c>
      <c r="C1339" s="22" t="s">
        <v>710</v>
      </c>
      <c r="D1339" s="22" t="s">
        <v>3397</v>
      </c>
      <c r="E1339" s="22" t="s">
        <v>3</v>
      </c>
      <c r="F1339" s="8">
        <v>360</v>
      </c>
    </row>
    <row r="1340" spans="1:6" ht="13.5" customHeight="1">
      <c r="A1340" s="3">
        <v>1338</v>
      </c>
      <c r="B1340" s="22" t="s">
        <v>3398</v>
      </c>
      <c r="C1340" s="22" t="s">
        <v>3399</v>
      </c>
      <c r="D1340" s="22" t="s">
        <v>3400</v>
      </c>
      <c r="E1340" s="22" t="s">
        <v>3</v>
      </c>
      <c r="F1340" s="8">
        <v>150</v>
      </c>
    </row>
    <row r="1341" spans="1:6" ht="13.5" customHeight="1">
      <c r="A1341" s="3">
        <v>1339</v>
      </c>
      <c r="B1341" s="22" t="s">
        <v>3401</v>
      </c>
      <c r="C1341" s="22" t="s">
        <v>3402</v>
      </c>
      <c r="D1341" s="22" t="s">
        <v>3403</v>
      </c>
      <c r="E1341" s="22" t="s">
        <v>3</v>
      </c>
      <c r="F1341" s="8">
        <v>180</v>
      </c>
    </row>
    <row r="1342" spans="1:6" ht="13.5" customHeight="1">
      <c r="A1342" s="3">
        <v>1340</v>
      </c>
      <c r="B1342" s="22" t="s">
        <v>3404</v>
      </c>
      <c r="C1342" s="22" t="s">
        <v>2846</v>
      </c>
      <c r="D1342" s="22" t="s">
        <v>3405</v>
      </c>
      <c r="E1342" s="22" t="s">
        <v>3</v>
      </c>
      <c r="F1342" s="8">
        <v>170</v>
      </c>
    </row>
    <row r="1343" spans="1:6" ht="13.5" customHeight="1">
      <c r="A1343" s="3">
        <v>1341</v>
      </c>
      <c r="B1343" s="22" t="s">
        <v>3406</v>
      </c>
      <c r="C1343" s="22" t="s">
        <v>710</v>
      </c>
      <c r="D1343" s="22" t="s">
        <v>3407</v>
      </c>
      <c r="E1343" s="22" t="s">
        <v>3</v>
      </c>
      <c r="F1343" s="8">
        <v>160</v>
      </c>
    </row>
    <row r="1344" spans="1:6" ht="13.5" customHeight="1">
      <c r="A1344" s="3">
        <v>1342</v>
      </c>
      <c r="B1344" s="22" t="s">
        <v>3408</v>
      </c>
      <c r="C1344" s="22" t="s">
        <v>841</v>
      </c>
      <c r="D1344" s="22" t="s">
        <v>3409</v>
      </c>
      <c r="E1344" s="22" t="s">
        <v>3</v>
      </c>
      <c r="F1344" s="8">
        <v>200</v>
      </c>
    </row>
    <row r="1345" spans="1:6" ht="13.5" customHeight="1">
      <c r="A1345" s="3">
        <v>1343</v>
      </c>
      <c r="B1345" s="22" t="s">
        <v>3410</v>
      </c>
      <c r="C1345" s="22" t="s">
        <v>2325</v>
      </c>
      <c r="D1345" s="22" t="s">
        <v>3411</v>
      </c>
      <c r="E1345" s="22" t="s">
        <v>3</v>
      </c>
      <c r="F1345" s="8">
        <v>260</v>
      </c>
    </row>
    <row r="1346" spans="1:6" ht="13.5" customHeight="1">
      <c r="A1346" s="3">
        <v>1344</v>
      </c>
      <c r="B1346" s="22" t="s">
        <v>3412</v>
      </c>
      <c r="C1346" s="22" t="s">
        <v>102</v>
      </c>
      <c r="D1346" s="22" t="s">
        <v>3413</v>
      </c>
      <c r="E1346" s="22" t="s">
        <v>3</v>
      </c>
      <c r="F1346" s="8">
        <v>500</v>
      </c>
    </row>
    <row r="1347" spans="1:6" ht="13.5" customHeight="1">
      <c r="A1347" s="3">
        <v>1345</v>
      </c>
      <c r="B1347" s="22" t="s">
        <v>3414</v>
      </c>
      <c r="C1347" s="22" t="s">
        <v>1552</v>
      </c>
      <c r="D1347" s="22" t="s">
        <v>3415</v>
      </c>
      <c r="E1347" s="22" t="s">
        <v>3</v>
      </c>
      <c r="F1347" s="8">
        <v>20</v>
      </c>
    </row>
    <row r="1348" spans="1:6" ht="13.5" customHeight="1">
      <c r="A1348" s="3">
        <v>1346</v>
      </c>
      <c r="B1348" s="22" t="s">
        <v>3416</v>
      </c>
      <c r="C1348" s="22" t="s">
        <v>3417</v>
      </c>
      <c r="D1348" s="22" t="s">
        <v>3418</v>
      </c>
      <c r="E1348" s="22" t="s">
        <v>3</v>
      </c>
      <c r="F1348" s="8">
        <v>120</v>
      </c>
    </row>
    <row r="1349" spans="1:6" ht="13.5" customHeight="1">
      <c r="A1349" s="3">
        <v>1347</v>
      </c>
      <c r="B1349" s="22" t="s">
        <v>3419</v>
      </c>
      <c r="C1349" s="22" t="s">
        <v>1086</v>
      </c>
      <c r="D1349" s="22" t="s">
        <v>3420</v>
      </c>
      <c r="E1349" s="22" t="s">
        <v>3</v>
      </c>
      <c r="F1349" s="8">
        <v>100</v>
      </c>
    </row>
    <row r="1350" spans="1:6" ht="13.5" customHeight="1">
      <c r="A1350" s="3">
        <v>1348</v>
      </c>
      <c r="B1350" s="22" t="s">
        <v>3421</v>
      </c>
      <c r="C1350" s="22" t="s">
        <v>3422</v>
      </c>
      <c r="D1350" s="22" t="s">
        <v>3423</v>
      </c>
      <c r="E1350" s="22" t="s">
        <v>3</v>
      </c>
      <c r="F1350" s="8">
        <v>30</v>
      </c>
    </row>
    <row r="1351" spans="1:6" ht="13.5" customHeight="1">
      <c r="A1351" s="3">
        <v>1349</v>
      </c>
      <c r="B1351" s="22" t="s">
        <v>3424</v>
      </c>
      <c r="C1351" s="22" t="s">
        <v>102</v>
      </c>
      <c r="D1351" s="22" t="s">
        <v>3425</v>
      </c>
      <c r="E1351" s="22" t="s">
        <v>3</v>
      </c>
      <c r="F1351" s="11">
        <v>460</v>
      </c>
    </row>
    <row r="1352" spans="1:6" ht="13.5" customHeight="1">
      <c r="A1352" s="3">
        <v>1350</v>
      </c>
      <c r="B1352" s="22" t="s">
        <v>3426</v>
      </c>
      <c r="C1352" s="22" t="s">
        <v>3427</v>
      </c>
      <c r="D1352" s="22" t="s">
        <v>3428</v>
      </c>
      <c r="E1352" s="22" t="s">
        <v>3</v>
      </c>
      <c r="F1352" s="8">
        <v>30</v>
      </c>
    </row>
    <row r="1353" spans="1:6" ht="13.5" customHeight="1">
      <c r="A1353" s="3">
        <v>1351</v>
      </c>
      <c r="B1353" s="22" t="s">
        <v>3429</v>
      </c>
      <c r="C1353" s="22" t="s">
        <v>1451</v>
      </c>
      <c r="D1353" s="22" t="s">
        <v>3430</v>
      </c>
      <c r="E1353" s="22" t="s">
        <v>3</v>
      </c>
      <c r="F1353" s="11">
        <v>400</v>
      </c>
    </row>
    <row r="1354" spans="1:6" ht="13.5" customHeight="1">
      <c r="A1354" s="3">
        <v>1352</v>
      </c>
      <c r="B1354" s="22" t="s">
        <v>3431</v>
      </c>
      <c r="C1354" s="22" t="s">
        <v>3432</v>
      </c>
      <c r="D1354" s="22" t="s">
        <v>3433</v>
      </c>
      <c r="E1354" s="22" t="s">
        <v>3</v>
      </c>
      <c r="F1354" s="8">
        <v>50</v>
      </c>
    </row>
    <row r="1355" spans="1:6" ht="13.5" customHeight="1">
      <c r="A1355" s="3">
        <v>1353</v>
      </c>
      <c r="B1355" s="22" t="s">
        <v>8039</v>
      </c>
      <c r="C1355" s="22" t="s">
        <v>7715</v>
      </c>
      <c r="D1355" s="22" t="s">
        <v>8040</v>
      </c>
      <c r="E1355" s="22" t="s">
        <v>3</v>
      </c>
      <c r="F1355" s="8">
        <v>35</v>
      </c>
    </row>
    <row r="1356" spans="1:6" ht="13.5" customHeight="1">
      <c r="A1356" s="3">
        <v>1354</v>
      </c>
      <c r="B1356" s="22" t="s">
        <v>8041</v>
      </c>
      <c r="C1356" s="22" t="s">
        <v>8042</v>
      </c>
      <c r="D1356" s="22" t="s">
        <v>8043</v>
      </c>
      <c r="E1356" s="22" t="s">
        <v>3</v>
      </c>
      <c r="F1356" s="8">
        <v>40</v>
      </c>
    </row>
    <row r="1357" spans="1:6" ht="13.5" customHeight="1">
      <c r="A1357" s="3">
        <v>1355</v>
      </c>
      <c r="B1357" s="22" t="s">
        <v>8044</v>
      </c>
      <c r="C1357" s="22" t="s">
        <v>8045</v>
      </c>
      <c r="D1357" s="22" t="s">
        <v>8046</v>
      </c>
      <c r="E1357" s="22" t="s">
        <v>3</v>
      </c>
      <c r="F1357" s="8">
        <v>860</v>
      </c>
    </row>
    <row r="1358" spans="1:6" ht="13.5" customHeight="1">
      <c r="A1358" s="3">
        <v>1356</v>
      </c>
      <c r="B1358" s="22" t="s">
        <v>8047</v>
      </c>
      <c r="C1358" s="22" t="s">
        <v>8048</v>
      </c>
      <c r="D1358" s="22" t="s">
        <v>8049</v>
      </c>
      <c r="E1358" s="22" t="s">
        <v>3</v>
      </c>
      <c r="F1358" s="11">
        <v>150</v>
      </c>
    </row>
    <row r="1359" spans="1:6" ht="13.5" customHeight="1">
      <c r="A1359" s="3">
        <v>1357</v>
      </c>
      <c r="B1359" s="22" t="s">
        <v>8050</v>
      </c>
      <c r="C1359" s="22" t="s">
        <v>2352</v>
      </c>
      <c r="D1359" s="22" t="s">
        <v>8051</v>
      </c>
      <c r="E1359" s="22" t="s">
        <v>3</v>
      </c>
      <c r="F1359" s="11">
        <v>1400</v>
      </c>
    </row>
    <row r="1360" spans="1:6" ht="13.5" customHeight="1">
      <c r="A1360" s="3">
        <v>1358</v>
      </c>
      <c r="B1360" s="22" t="s">
        <v>8052</v>
      </c>
      <c r="C1360" s="22" t="s">
        <v>2354</v>
      </c>
      <c r="D1360" s="22" t="s">
        <v>8053</v>
      </c>
      <c r="E1360" s="22" t="s">
        <v>3</v>
      </c>
      <c r="F1360" s="11">
        <v>600</v>
      </c>
    </row>
    <row r="1361" spans="1:6" ht="13.5" customHeight="1">
      <c r="A1361" s="3">
        <v>1359</v>
      </c>
      <c r="B1361" s="22" t="s">
        <v>8054</v>
      </c>
      <c r="C1361" s="22" t="s">
        <v>2357</v>
      </c>
      <c r="D1361" s="22" t="s">
        <v>8055</v>
      </c>
      <c r="E1361" s="22" t="s">
        <v>3</v>
      </c>
      <c r="F1361" s="8">
        <v>30</v>
      </c>
    </row>
    <row r="1362" spans="1:6" ht="13.5" customHeight="1">
      <c r="A1362" s="3">
        <v>1360</v>
      </c>
      <c r="B1362" s="22" t="s">
        <v>8056</v>
      </c>
      <c r="C1362" s="22" t="s">
        <v>2360</v>
      </c>
      <c r="D1362" s="22" t="s">
        <v>8057</v>
      </c>
      <c r="E1362" s="22" t="s">
        <v>3</v>
      </c>
      <c r="F1362" s="8">
        <v>150</v>
      </c>
    </row>
    <row r="1363" spans="1:6" ht="13.5" customHeight="1">
      <c r="A1363" s="3">
        <v>1361</v>
      </c>
      <c r="B1363" s="22" t="s">
        <v>8058</v>
      </c>
      <c r="C1363" s="22" t="s">
        <v>2363</v>
      </c>
      <c r="D1363" s="22" t="s">
        <v>8059</v>
      </c>
      <c r="E1363" s="22" t="s">
        <v>3</v>
      </c>
      <c r="F1363" s="8">
        <v>500</v>
      </c>
    </row>
    <row r="1364" spans="1:6" ht="13.5" customHeight="1">
      <c r="A1364" s="3">
        <v>1362</v>
      </c>
      <c r="B1364" s="22" t="s">
        <v>8060</v>
      </c>
      <c r="C1364" s="22" t="s">
        <v>2363</v>
      </c>
      <c r="D1364" s="22" t="s">
        <v>8061</v>
      </c>
      <c r="E1364" s="22" t="s">
        <v>3</v>
      </c>
      <c r="F1364" s="8">
        <v>500</v>
      </c>
    </row>
    <row r="1365" spans="1:6" ht="13.5" customHeight="1">
      <c r="A1365" s="3">
        <v>1363</v>
      </c>
      <c r="B1365" s="22" t="s">
        <v>8062</v>
      </c>
      <c r="C1365" s="22" t="s">
        <v>2366</v>
      </c>
      <c r="D1365" s="22" t="s">
        <v>8063</v>
      </c>
      <c r="E1365" s="22" t="s">
        <v>3</v>
      </c>
      <c r="F1365" s="11">
        <v>500</v>
      </c>
    </row>
    <row r="1366" spans="1:6" ht="13.5" customHeight="1">
      <c r="A1366" s="3">
        <v>1364</v>
      </c>
      <c r="B1366" s="22" t="s">
        <v>8064</v>
      </c>
      <c r="C1366" s="22" t="s">
        <v>8065</v>
      </c>
      <c r="D1366" s="22" t="s">
        <v>3651</v>
      </c>
      <c r="E1366" s="22" t="s">
        <v>3</v>
      </c>
      <c r="F1366" s="8">
        <v>80</v>
      </c>
    </row>
    <row r="1367" spans="1:6" ht="13.5" customHeight="1">
      <c r="A1367" s="3">
        <v>1365</v>
      </c>
      <c r="B1367" s="22" t="s">
        <v>3434</v>
      </c>
      <c r="C1367" s="22" t="s">
        <v>3435</v>
      </c>
      <c r="D1367" s="22" t="s">
        <v>3436</v>
      </c>
      <c r="E1367" s="22" t="s">
        <v>3</v>
      </c>
      <c r="F1367" s="8">
        <v>100</v>
      </c>
    </row>
    <row r="1368" spans="1:6" ht="13.5" customHeight="1">
      <c r="A1368" s="3">
        <v>1366</v>
      </c>
      <c r="B1368" s="22" t="s">
        <v>3437</v>
      </c>
      <c r="C1368" s="22" t="s">
        <v>3438</v>
      </c>
      <c r="D1368" s="22" t="s">
        <v>3439</v>
      </c>
      <c r="E1368" s="22" t="s">
        <v>3</v>
      </c>
      <c r="F1368" s="8">
        <v>340</v>
      </c>
    </row>
    <row r="1369" spans="1:6" ht="13.5" customHeight="1">
      <c r="A1369" s="3">
        <v>1367</v>
      </c>
      <c r="B1369" s="22" t="s">
        <v>3440</v>
      </c>
      <c r="C1369" s="22" t="s">
        <v>3441</v>
      </c>
      <c r="D1369" s="22" t="s">
        <v>3442</v>
      </c>
      <c r="E1369" s="22" t="s">
        <v>3</v>
      </c>
      <c r="F1369" s="8">
        <v>1100</v>
      </c>
    </row>
    <row r="1370" spans="1:6" ht="13.5" customHeight="1">
      <c r="A1370" s="3">
        <v>1368</v>
      </c>
      <c r="B1370" s="22" t="s">
        <v>3443</v>
      </c>
      <c r="C1370" s="22" t="s">
        <v>3444</v>
      </c>
      <c r="D1370" s="22" t="s">
        <v>3445</v>
      </c>
      <c r="E1370" s="22" t="s">
        <v>3</v>
      </c>
      <c r="F1370" s="8">
        <v>2300</v>
      </c>
    </row>
    <row r="1371" spans="1:6" ht="13.5" customHeight="1">
      <c r="A1371" s="3">
        <v>1369</v>
      </c>
      <c r="B1371" s="22" t="s">
        <v>3446</v>
      </c>
      <c r="C1371" s="22" t="s">
        <v>3447</v>
      </c>
      <c r="D1371" s="22" t="s">
        <v>3448</v>
      </c>
      <c r="E1371" s="22" t="s">
        <v>3</v>
      </c>
      <c r="F1371" s="11">
        <v>270</v>
      </c>
    </row>
    <row r="1372" spans="1:6" ht="13.5" customHeight="1">
      <c r="A1372" s="3">
        <v>1370</v>
      </c>
      <c r="B1372" s="22" t="s">
        <v>3449</v>
      </c>
      <c r="C1372" s="22" t="s">
        <v>3450</v>
      </c>
      <c r="D1372" s="22" t="s">
        <v>3451</v>
      </c>
      <c r="E1372" s="22" t="s">
        <v>3</v>
      </c>
      <c r="F1372" s="8">
        <v>280</v>
      </c>
    </row>
    <row r="1373" spans="1:6" ht="13.5" customHeight="1">
      <c r="A1373" s="3">
        <v>1371</v>
      </c>
      <c r="B1373" s="22" t="s">
        <v>3452</v>
      </c>
      <c r="C1373" s="22" t="s">
        <v>3453</v>
      </c>
      <c r="D1373" s="22" t="s">
        <v>3454</v>
      </c>
      <c r="E1373" s="22" t="s">
        <v>3</v>
      </c>
      <c r="F1373" s="8">
        <v>10</v>
      </c>
    </row>
    <row r="1374" spans="1:6" ht="13.5" customHeight="1">
      <c r="A1374" s="3">
        <v>1372</v>
      </c>
      <c r="B1374" s="22" t="s">
        <v>3455</v>
      </c>
      <c r="C1374" s="22" t="s">
        <v>3456</v>
      </c>
      <c r="D1374" s="22" t="s">
        <v>3457</v>
      </c>
      <c r="E1374" s="22" t="s">
        <v>3</v>
      </c>
      <c r="F1374" s="8">
        <v>80</v>
      </c>
    </row>
    <row r="1375" spans="1:6" ht="13.5" customHeight="1">
      <c r="A1375" s="3">
        <v>1373</v>
      </c>
      <c r="B1375" s="22" t="s">
        <v>3458</v>
      </c>
      <c r="C1375" s="22" t="s">
        <v>3459</v>
      </c>
      <c r="D1375" s="22" t="s">
        <v>3460</v>
      </c>
      <c r="E1375" s="22" t="s">
        <v>3</v>
      </c>
      <c r="F1375" s="8">
        <v>130</v>
      </c>
    </row>
    <row r="1376" spans="1:6" ht="13.5" customHeight="1">
      <c r="A1376" s="3">
        <v>1374</v>
      </c>
      <c r="B1376" s="22" t="s">
        <v>3461</v>
      </c>
      <c r="C1376" s="22" t="s">
        <v>3462</v>
      </c>
      <c r="D1376" s="22" t="s">
        <v>3463</v>
      </c>
      <c r="E1376" s="22" t="s">
        <v>3</v>
      </c>
      <c r="F1376" s="8">
        <v>800</v>
      </c>
    </row>
    <row r="1377" spans="1:6" ht="13.5" customHeight="1">
      <c r="A1377" s="3">
        <v>1375</v>
      </c>
      <c r="B1377" s="13" t="s">
        <v>8107</v>
      </c>
      <c r="C1377" s="14" t="s">
        <v>1086</v>
      </c>
      <c r="D1377" s="14" t="s">
        <v>8108</v>
      </c>
      <c r="E1377" s="14" t="s">
        <v>3</v>
      </c>
      <c r="F1377" s="8">
        <v>24</v>
      </c>
    </row>
    <row r="1378" spans="1:6" ht="13.5" customHeight="1">
      <c r="A1378" s="3">
        <v>1376</v>
      </c>
      <c r="B1378" s="22" t="s">
        <v>3464</v>
      </c>
      <c r="C1378" s="22" t="s">
        <v>3465</v>
      </c>
      <c r="D1378" s="22" t="s">
        <v>108</v>
      </c>
      <c r="E1378" s="22" t="s">
        <v>3</v>
      </c>
      <c r="F1378" s="8">
        <v>270</v>
      </c>
    </row>
    <row r="1379" spans="1:6" ht="13.5" customHeight="1">
      <c r="A1379" s="3">
        <v>1377</v>
      </c>
      <c r="B1379" s="22" t="s">
        <v>3466</v>
      </c>
      <c r="C1379" s="22" t="s">
        <v>3467</v>
      </c>
      <c r="D1379" s="22" t="s">
        <v>3468</v>
      </c>
      <c r="E1379" s="22" t="s">
        <v>3</v>
      </c>
      <c r="F1379" s="8">
        <v>540</v>
      </c>
    </row>
    <row r="1380" spans="1:6" ht="13.5" customHeight="1">
      <c r="A1380" s="3">
        <v>1378</v>
      </c>
      <c r="B1380" s="22" t="s">
        <v>3469</v>
      </c>
      <c r="C1380" s="22" t="s">
        <v>3470</v>
      </c>
      <c r="D1380" s="22" t="s">
        <v>3471</v>
      </c>
      <c r="E1380" s="22" t="s">
        <v>3</v>
      </c>
      <c r="F1380" s="8">
        <v>25</v>
      </c>
    </row>
    <row r="1381" spans="1:6" ht="13.5" customHeight="1">
      <c r="A1381" s="3">
        <v>1379</v>
      </c>
      <c r="B1381" s="22" t="s">
        <v>3472</v>
      </c>
      <c r="C1381" s="22" t="s">
        <v>1078</v>
      </c>
      <c r="D1381" s="22" t="s">
        <v>3473</v>
      </c>
      <c r="E1381" s="22" t="s">
        <v>3</v>
      </c>
      <c r="F1381" s="11">
        <v>40</v>
      </c>
    </row>
    <row r="1382" spans="1:6" ht="13.5" customHeight="1">
      <c r="A1382" s="3">
        <v>1380</v>
      </c>
      <c r="B1382" s="22" t="s">
        <v>3474</v>
      </c>
      <c r="C1382" s="22" t="s">
        <v>1086</v>
      </c>
      <c r="D1382" s="22" t="s">
        <v>3475</v>
      </c>
      <c r="E1382" s="22" t="s">
        <v>3</v>
      </c>
      <c r="F1382" s="8">
        <v>150</v>
      </c>
    </row>
    <row r="1383" spans="1:6" ht="13.5" customHeight="1">
      <c r="A1383" s="3">
        <v>1381</v>
      </c>
      <c r="B1383" s="22" t="s">
        <v>3476</v>
      </c>
      <c r="C1383" s="22" t="s">
        <v>3477</v>
      </c>
      <c r="D1383" s="22" t="s">
        <v>3478</v>
      </c>
      <c r="E1383" s="22" t="s">
        <v>3</v>
      </c>
      <c r="F1383" s="8">
        <v>210</v>
      </c>
    </row>
    <row r="1384" spans="1:6" ht="13.5" customHeight="1">
      <c r="A1384" s="3">
        <v>1382</v>
      </c>
      <c r="B1384" s="22" t="s">
        <v>3479</v>
      </c>
      <c r="C1384" s="22" t="s">
        <v>3480</v>
      </c>
      <c r="D1384" s="22" t="s">
        <v>3481</v>
      </c>
      <c r="E1384" s="22" t="s">
        <v>3</v>
      </c>
      <c r="F1384" s="8">
        <v>20</v>
      </c>
    </row>
    <row r="1385" spans="1:6" ht="13.5" customHeight="1">
      <c r="A1385" s="3">
        <v>1383</v>
      </c>
      <c r="B1385" s="22" t="s">
        <v>3482</v>
      </c>
      <c r="C1385" s="22" t="s">
        <v>3483</v>
      </c>
      <c r="D1385" s="22" t="s">
        <v>3484</v>
      </c>
      <c r="E1385" s="22" t="s">
        <v>3</v>
      </c>
      <c r="F1385" s="8">
        <v>110</v>
      </c>
    </row>
    <row r="1386" spans="1:6" ht="13.5" customHeight="1">
      <c r="A1386" s="3">
        <v>1384</v>
      </c>
      <c r="B1386" s="22" t="s">
        <v>3485</v>
      </c>
      <c r="C1386" s="22" t="s">
        <v>3486</v>
      </c>
      <c r="D1386" s="22" t="s">
        <v>89</v>
      </c>
      <c r="E1386" s="22" t="s">
        <v>3</v>
      </c>
      <c r="F1386" s="8">
        <v>225</v>
      </c>
    </row>
    <row r="1387" spans="1:6" ht="13.5" customHeight="1">
      <c r="A1387" s="3">
        <v>1385</v>
      </c>
      <c r="B1387" s="22" t="s">
        <v>3487</v>
      </c>
      <c r="C1387" s="22" t="s">
        <v>3488</v>
      </c>
      <c r="D1387" s="22" t="s">
        <v>3489</v>
      </c>
      <c r="E1387" s="22" t="s">
        <v>886</v>
      </c>
      <c r="F1387" s="8">
        <v>3900</v>
      </c>
    </row>
    <row r="1388" spans="1:6" ht="13.5" customHeight="1">
      <c r="A1388" s="3">
        <v>1386</v>
      </c>
      <c r="B1388" s="22" t="s">
        <v>3490</v>
      </c>
      <c r="C1388" s="22" t="s">
        <v>3491</v>
      </c>
      <c r="D1388" s="22" t="s">
        <v>3492</v>
      </c>
      <c r="E1388" s="22" t="s">
        <v>3</v>
      </c>
      <c r="F1388" s="8">
        <v>50</v>
      </c>
    </row>
    <row r="1389" spans="1:6" ht="13.5" customHeight="1">
      <c r="A1389" s="3">
        <v>1387</v>
      </c>
      <c r="B1389" s="22" t="s">
        <v>3493</v>
      </c>
      <c r="C1389" s="22" t="s">
        <v>3494</v>
      </c>
      <c r="D1389" s="22" t="s">
        <v>3495</v>
      </c>
      <c r="E1389" s="22" t="s">
        <v>3</v>
      </c>
      <c r="F1389" s="8">
        <v>30</v>
      </c>
    </row>
    <row r="1390" spans="1:6" ht="13.5" customHeight="1">
      <c r="A1390" s="3">
        <v>1388</v>
      </c>
      <c r="B1390" s="22" t="s">
        <v>3496</v>
      </c>
      <c r="C1390" s="22" t="s">
        <v>1086</v>
      </c>
      <c r="D1390" s="22" t="s">
        <v>3497</v>
      </c>
      <c r="E1390" s="22" t="s">
        <v>3</v>
      </c>
      <c r="F1390" s="8">
        <v>150</v>
      </c>
    </row>
    <row r="1391" spans="1:6" ht="13.5" customHeight="1">
      <c r="A1391" s="3">
        <v>1389</v>
      </c>
      <c r="B1391" s="22" t="s">
        <v>3498</v>
      </c>
      <c r="C1391" s="22" t="s">
        <v>3136</v>
      </c>
      <c r="D1391" s="22" t="s">
        <v>3499</v>
      </c>
      <c r="E1391" s="22" t="s">
        <v>3</v>
      </c>
      <c r="F1391" s="8">
        <v>40</v>
      </c>
    </row>
    <row r="1392" spans="1:6" ht="13.5" customHeight="1">
      <c r="A1392" s="3">
        <v>1390</v>
      </c>
      <c r="B1392" s="22" t="s">
        <v>3500</v>
      </c>
      <c r="C1392" s="22" t="s">
        <v>3501</v>
      </c>
      <c r="D1392" s="22" t="s">
        <v>3502</v>
      </c>
      <c r="E1392" s="22" t="s">
        <v>3</v>
      </c>
      <c r="F1392" s="11">
        <v>80</v>
      </c>
    </row>
    <row r="1393" spans="1:6" ht="13.5" customHeight="1">
      <c r="A1393" s="3">
        <v>1391</v>
      </c>
      <c r="B1393" s="22" t="s">
        <v>3503</v>
      </c>
      <c r="C1393" s="22" t="s">
        <v>2568</v>
      </c>
      <c r="D1393" s="22" t="s">
        <v>3504</v>
      </c>
      <c r="E1393" s="22" t="s">
        <v>3</v>
      </c>
      <c r="F1393" s="8">
        <v>80</v>
      </c>
    </row>
    <row r="1394" spans="1:6" ht="13.5" customHeight="1">
      <c r="A1394" s="3">
        <v>1392</v>
      </c>
      <c r="B1394" s="22" t="s">
        <v>3505</v>
      </c>
      <c r="C1394" s="22" t="s">
        <v>3506</v>
      </c>
      <c r="D1394" s="22" t="s">
        <v>3507</v>
      </c>
      <c r="E1394" s="22" t="s">
        <v>3</v>
      </c>
      <c r="F1394" s="8">
        <v>60</v>
      </c>
    </row>
    <row r="1395" spans="1:6" ht="13.5" customHeight="1">
      <c r="A1395" s="3">
        <v>1393</v>
      </c>
      <c r="B1395" s="22" t="s">
        <v>3508</v>
      </c>
      <c r="C1395" s="22" t="s">
        <v>3509</v>
      </c>
      <c r="D1395" s="22" t="s">
        <v>3510</v>
      </c>
      <c r="E1395" s="22" t="s">
        <v>3</v>
      </c>
      <c r="F1395" s="8">
        <v>65</v>
      </c>
    </row>
    <row r="1396" spans="1:6" ht="13.5" customHeight="1">
      <c r="A1396" s="3">
        <v>1394</v>
      </c>
      <c r="B1396" s="22" t="s">
        <v>3511</v>
      </c>
      <c r="C1396" s="22" t="s">
        <v>3512</v>
      </c>
      <c r="D1396" s="22" t="s">
        <v>3513</v>
      </c>
      <c r="E1396" s="22" t="s">
        <v>3</v>
      </c>
      <c r="F1396" s="8">
        <v>90</v>
      </c>
    </row>
    <row r="1397" spans="1:6" ht="13.5" customHeight="1">
      <c r="A1397" s="3">
        <v>1395</v>
      </c>
      <c r="B1397" s="22" t="s">
        <v>3514</v>
      </c>
      <c r="C1397" s="22" t="s">
        <v>3515</v>
      </c>
      <c r="D1397" s="22" t="s">
        <v>3516</v>
      </c>
      <c r="E1397" s="22" t="s">
        <v>3</v>
      </c>
      <c r="F1397" s="8">
        <v>30</v>
      </c>
    </row>
    <row r="1398" spans="1:6" ht="13.5" customHeight="1">
      <c r="A1398" s="3">
        <v>1396</v>
      </c>
      <c r="B1398" s="22" t="s">
        <v>3517</v>
      </c>
      <c r="C1398" s="22" t="s">
        <v>3483</v>
      </c>
      <c r="D1398" s="22" t="s">
        <v>3518</v>
      </c>
      <c r="E1398" s="22" t="s">
        <v>3</v>
      </c>
      <c r="F1398" s="8">
        <v>110</v>
      </c>
    </row>
    <row r="1399" spans="1:6" ht="13.5" customHeight="1">
      <c r="A1399" s="3">
        <v>1397</v>
      </c>
      <c r="B1399" s="22" t="s">
        <v>3519</v>
      </c>
      <c r="C1399" s="22" t="s">
        <v>3520</v>
      </c>
      <c r="D1399" s="22" t="s">
        <v>3521</v>
      </c>
      <c r="E1399" s="22" t="s">
        <v>3</v>
      </c>
      <c r="F1399" s="8">
        <v>90</v>
      </c>
    </row>
    <row r="1400" spans="1:6" ht="13.5" customHeight="1">
      <c r="A1400" s="3">
        <v>1398</v>
      </c>
      <c r="B1400" s="22" t="s">
        <v>3522</v>
      </c>
      <c r="C1400" s="22" t="s">
        <v>1552</v>
      </c>
      <c r="D1400" s="22" t="s">
        <v>3523</v>
      </c>
      <c r="E1400" s="22" t="s">
        <v>3</v>
      </c>
      <c r="F1400" s="8">
        <v>4</v>
      </c>
    </row>
    <row r="1401" spans="1:6" ht="13.5" customHeight="1">
      <c r="A1401" s="3">
        <v>1399</v>
      </c>
      <c r="B1401" s="22" t="s">
        <v>3524</v>
      </c>
      <c r="C1401" s="22" t="s">
        <v>3525</v>
      </c>
      <c r="D1401" s="22" t="s">
        <v>3526</v>
      </c>
      <c r="E1401" s="22" t="s">
        <v>3</v>
      </c>
      <c r="F1401" s="8">
        <v>30</v>
      </c>
    </row>
    <row r="1402" spans="1:6" ht="13.5" customHeight="1">
      <c r="A1402" s="3">
        <v>1400</v>
      </c>
      <c r="B1402" s="22" t="s">
        <v>3527</v>
      </c>
      <c r="C1402" s="22" t="s">
        <v>2325</v>
      </c>
      <c r="D1402" s="22" t="s">
        <v>3528</v>
      </c>
      <c r="E1402" s="22" t="s">
        <v>3</v>
      </c>
      <c r="F1402" s="8">
        <v>32</v>
      </c>
    </row>
    <row r="1403" spans="1:6" ht="13.5" customHeight="1">
      <c r="A1403" s="3">
        <v>1401</v>
      </c>
      <c r="B1403" s="22" t="s">
        <v>3529</v>
      </c>
      <c r="C1403" s="22" t="s">
        <v>2088</v>
      </c>
      <c r="D1403" s="22" t="s">
        <v>3530</v>
      </c>
      <c r="E1403" s="22" t="s">
        <v>3</v>
      </c>
      <c r="F1403" s="11">
        <v>20</v>
      </c>
    </row>
    <row r="1404" spans="1:6" ht="13.5" customHeight="1">
      <c r="A1404" s="3">
        <v>1402</v>
      </c>
      <c r="B1404" s="22" t="s">
        <v>3531</v>
      </c>
      <c r="C1404" s="22" t="s">
        <v>3532</v>
      </c>
      <c r="D1404" s="22" t="s">
        <v>3533</v>
      </c>
      <c r="E1404" s="22" t="s">
        <v>3</v>
      </c>
      <c r="F1404" s="8">
        <v>10</v>
      </c>
    </row>
    <row r="1405" spans="1:6" ht="13.5" customHeight="1">
      <c r="A1405" s="3">
        <v>1403</v>
      </c>
      <c r="B1405" s="22" t="s">
        <v>3534</v>
      </c>
      <c r="C1405" s="22" t="s">
        <v>102</v>
      </c>
      <c r="D1405" s="22" t="s">
        <v>3535</v>
      </c>
      <c r="E1405" s="22" t="s">
        <v>3</v>
      </c>
      <c r="F1405" s="8">
        <v>55</v>
      </c>
    </row>
    <row r="1406" spans="1:6" ht="13.5" customHeight="1">
      <c r="A1406" s="3">
        <v>1404</v>
      </c>
      <c r="B1406" s="22" t="s">
        <v>3536</v>
      </c>
      <c r="C1406" s="22" t="s">
        <v>3537</v>
      </c>
      <c r="D1406" s="22" t="s">
        <v>3538</v>
      </c>
      <c r="E1406" s="22" t="s">
        <v>3</v>
      </c>
      <c r="F1406" s="8">
        <v>30</v>
      </c>
    </row>
    <row r="1407" spans="1:6" ht="13.5" customHeight="1">
      <c r="A1407" s="3">
        <v>1405</v>
      </c>
      <c r="B1407" s="22" t="s">
        <v>3539</v>
      </c>
      <c r="C1407" s="22" t="s">
        <v>3465</v>
      </c>
      <c r="D1407" s="22" t="s">
        <v>108</v>
      </c>
      <c r="E1407" s="22" t="s">
        <v>3</v>
      </c>
      <c r="F1407" s="8">
        <v>225</v>
      </c>
    </row>
    <row r="1408" spans="1:6" ht="13.5" customHeight="1">
      <c r="A1408" s="3">
        <v>1406</v>
      </c>
      <c r="B1408" s="22" t="s">
        <v>3540</v>
      </c>
      <c r="C1408" s="22" t="s">
        <v>3541</v>
      </c>
      <c r="D1408" s="22" t="s">
        <v>3542</v>
      </c>
      <c r="E1408" s="22" t="s">
        <v>3</v>
      </c>
      <c r="F1408" s="8">
        <v>40</v>
      </c>
    </row>
    <row r="1409" spans="1:6" ht="13.5" customHeight="1">
      <c r="A1409" s="3">
        <v>1407</v>
      </c>
      <c r="B1409" s="22" t="s">
        <v>3543</v>
      </c>
      <c r="C1409" s="22" t="s">
        <v>3544</v>
      </c>
      <c r="D1409" s="22" t="s">
        <v>3545</v>
      </c>
      <c r="E1409" s="22" t="s">
        <v>3</v>
      </c>
      <c r="F1409" s="8">
        <v>40</v>
      </c>
    </row>
    <row r="1410" spans="1:6" ht="13.5" customHeight="1">
      <c r="A1410" s="3">
        <v>1408</v>
      </c>
      <c r="B1410" s="22" t="s">
        <v>3546</v>
      </c>
      <c r="C1410" s="22" t="s">
        <v>3547</v>
      </c>
      <c r="D1410" s="22" t="s">
        <v>3548</v>
      </c>
      <c r="E1410" s="22" t="s">
        <v>3</v>
      </c>
      <c r="F1410" s="8">
        <v>33</v>
      </c>
    </row>
    <row r="1411" spans="1:6" ht="13.5" customHeight="1">
      <c r="A1411" s="3">
        <v>1409</v>
      </c>
      <c r="B1411" s="22" t="s">
        <v>3549</v>
      </c>
      <c r="C1411" s="22" t="s">
        <v>3550</v>
      </c>
      <c r="D1411" s="22" t="s">
        <v>3551</v>
      </c>
      <c r="E1411" s="22" t="s">
        <v>3</v>
      </c>
      <c r="F1411" s="8">
        <v>30</v>
      </c>
    </row>
    <row r="1412" spans="1:6" ht="13.5" customHeight="1">
      <c r="A1412" s="3">
        <v>1410</v>
      </c>
      <c r="B1412" s="22" t="s">
        <v>3552</v>
      </c>
      <c r="C1412" s="22" t="s">
        <v>3553</v>
      </c>
      <c r="D1412" s="22" t="s">
        <v>3554</v>
      </c>
      <c r="E1412" s="22" t="s">
        <v>3</v>
      </c>
      <c r="F1412" s="8">
        <v>35</v>
      </c>
    </row>
    <row r="1413" spans="1:6" ht="13.5" customHeight="1">
      <c r="A1413" s="3">
        <v>1411</v>
      </c>
      <c r="B1413" s="22" t="s">
        <v>3555</v>
      </c>
      <c r="C1413" s="22" t="s">
        <v>3556</v>
      </c>
      <c r="D1413" s="22" t="s">
        <v>3557</v>
      </c>
      <c r="E1413" s="22" t="s">
        <v>3</v>
      </c>
      <c r="F1413" s="8">
        <v>160</v>
      </c>
    </row>
    <row r="1414" spans="1:6" ht="13.5" customHeight="1">
      <c r="A1414" s="3">
        <v>1412</v>
      </c>
      <c r="B1414" s="22" t="s">
        <v>3558</v>
      </c>
      <c r="C1414" s="22" t="s">
        <v>3559</v>
      </c>
      <c r="D1414" s="22" t="s">
        <v>3560</v>
      </c>
      <c r="E1414" s="22" t="s">
        <v>3</v>
      </c>
      <c r="F1414" s="8">
        <v>50</v>
      </c>
    </row>
    <row r="1415" spans="1:6" ht="13.5" customHeight="1">
      <c r="A1415" s="3">
        <v>1413</v>
      </c>
      <c r="B1415" s="22" t="s">
        <v>3561</v>
      </c>
      <c r="C1415" s="22" t="s">
        <v>3562</v>
      </c>
      <c r="D1415" s="22" t="s">
        <v>3563</v>
      </c>
      <c r="E1415" s="22" t="s">
        <v>3</v>
      </c>
      <c r="F1415" s="8">
        <v>80</v>
      </c>
    </row>
    <row r="1416" spans="1:6" ht="13.5" customHeight="1">
      <c r="A1416" s="3">
        <v>1414</v>
      </c>
      <c r="B1416" s="22" t="s">
        <v>3564</v>
      </c>
      <c r="C1416" s="22" t="s">
        <v>91</v>
      </c>
      <c r="D1416" s="22" t="s">
        <v>3565</v>
      </c>
      <c r="E1416" s="22" t="s">
        <v>3</v>
      </c>
      <c r="F1416" s="8">
        <v>150</v>
      </c>
    </row>
    <row r="1417" spans="1:6" ht="13.5" customHeight="1">
      <c r="A1417" s="3">
        <v>1415</v>
      </c>
      <c r="B1417" s="22" t="s">
        <v>3566</v>
      </c>
      <c r="C1417" s="22" t="s">
        <v>123</v>
      </c>
      <c r="D1417" s="22" t="s">
        <v>3567</v>
      </c>
      <c r="E1417" s="22" t="s">
        <v>3</v>
      </c>
      <c r="F1417" s="8">
        <v>270</v>
      </c>
    </row>
    <row r="1418" spans="1:6" ht="13.5" customHeight="1">
      <c r="A1418" s="3">
        <v>1416</v>
      </c>
      <c r="B1418" s="22" t="s">
        <v>3568</v>
      </c>
      <c r="C1418" s="22" t="s">
        <v>3569</v>
      </c>
      <c r="D1418" s="22" t="s">
        <v>3570</v>
      </c>
      <c r="E1418" s="22" t="s">
        <v>3</v>
      </c>
      <c r="F1418" s="8">
        <v>200</v>
      </c>
    </row>
    <row r="1419" spans="1:6" ht="13.5" customHeight="1">
      <c r="A1419" s="3">
        <v>1417</v>
      </c>
      <c r="B1419" s="22" t="s">
        <v>3571</v>
      </c>
      <c r="C1419" s="22" t="s">
        <v>3572</v>
      </c>
      <c r="D1419" s="22" t="s">
        <v>3573</v>
      </c>
      <c r="E1419" s="22" t="s">
        <v>3</v>
      </c>
      <c r="F1419" s="8">
        <v>400</v>
      </c>
    </row>
    <row r="1420" spans="1:6" ht="13.5" customHeight="1">
      <c r="A1420" s="3">
        <v>1418</v>
      </c>
      <c r="B1420" s="22" t="s">
        <v>3574</v>
      </c>
      <c r="C1420" s="22" t="s">
        <v>3575</v>
      </c>
      <c r="D1420" s="22" t="s">
        <v>3576</v>
      </c>
      <c r="E1420" s="22" t="s">
        <v>3</v>
      </c>
      <c r="F1420" s="8">
        <v>2400</v>
      </c>
    </row>
    <row r="1421" spans="1:6" ht="13.5" customHeight="1">
      <c r="A1421" s="3">
        <v>1419</v>
      </c>
      <c r="B1421" s="22" t="s">
        <v>3577</v>
      </c>
      <c r="C1421" s="22" t="s">
        <v>3578</v>
      </c>
      <c r="D1421" s="22" t="s">
        <v>108</v>
      </c>
      <c r="E1421" s="22" t="s">
        <v>3</v>
      </c>
      <c r="F1421" s="8">
        <v>1620</v>
      </c>
    </row>
    <row r="1422" spans="1:6" ht="13.5" customHeight="1">
      <c r="A1422" s="3">
        <v>1420</v>
      </c>
      <c r="B1422" s="22" t="s">
        <v>3579</v>
      </c>
      <c r="C1422" s="22" t="s">
        <v>3580</v>
      </c>
      <c r="D1422" s="22" t="s">
        <v>3576</v>
      </c>
      <c r="E1422" s="22" t="s">
        <v>3</v>
      </c>
      <c r="F1422" s="8">
        <v>2150</v>
      </c>
    </row>
    <row r="1423" spans="1:6" ht="13.5" customHeight="1">
      <c r="A1423" s="3">
        <v>1421</v>
      </c>
      <c r="B1423" s="22" t="s">
        <v>3581</v>
      </c>
      <c r="C1423" s="22" t="s">
        <v>3582</v>
      </c>
      <c r="D1423" s="22" t="s">
        <v>3583</v>
      </c>
      <c r="E1423" s="22" t="s">
        <v>3</v>
      </c>
      <c r="F1423" s="8">
        <v>60</v>
      </c>
    </row>
    <row r="1424" spans="1:6" ht="13.5" customHeight="1">
      <c r="A1424" s="3">
        <v>1422</v>
      </c>
      <c r="B1424" s="22" t="s">
        <v>3584</v>
      </c>
      <c r="C1424" s="22" t="s">
        <v>3585</v>
      </c>
      <c r="D1424" s="22" t="s">
        <v>3586</v>
      </c>
      <c r="E1424" s="22" t="s">
        <v>3</v>
      </c>
      <c r="F1424" s="8">
        <v>250</v>
      </c>
    </row>
    <row r="1425" spans="1:6" ht="13.5" customHeight="1">
      <c r="A1425" s="3">
        <v>1423</v>
      </c>
      <c r="B1425" s="22" t="s">
        <v>3587</v>
      </c>
      <c r="C1425" s="22" t="s">
        <v>3588</v>
      </c>
      <c r="D1425" s="22" t="s">
        <v>3589</v>
      </c>
      <c r="E1425" s="22" t="s">
        <v>3</v>
      </c>
      <c r="F1425" s="11">
        <v>260</v>
      </c>
    </row>
    <row r="1426" spans="1:6" ht="13.5" customHeight="1">
      <c r="A1426" s="3">
        <v>1424</v>
      </c>
      <c r="B1426" s="22" t="s">
        <v>3590</v>
      </c>
      <c r="C1426" s="22" t="s">
        <v>3591</v>
      </c>
      <c r="D1426" s="22" t="s">
        <v>3592</v>
      </c>
      <c r="E1426" s="22" t="s">
        <v>3</v>
      </c>
      <c r="F1426" s="11">
        <v>400</v>
      </c>
    </row>
    <row r="1427" spans="1:6" ht="13.5" customHeight="1">
      <c r="A1427" s="3">
        <v>1425</v>
      </c>
      <c r="B1427" s="22" t="s">
        <v>3593</v>
      </c>
      <c r="C1427" s="22" t="s">
        <v>3594</v>
      </c>
      <c r="D1427" s="22" t="s">
        <v>108</v>
      </c>
      <c r="E1427" s="22" t="s">
        <v>3</v>
      </c>
      <c r="F1427" s="8">
        <v>1900</v>
      </c>
    </row>
    <row r="1428" spans="1:6" ht="13.5" customHeight="1">
      <c r="A1428" s="3">
        <v>1426</v>
      </c>
      <c r="B1428" s="22" t="s">
        <v>3595</v>
      </c>
      <c r="C1428" s="22" t="s">
        <v>3596</v>
      </c>
      <c r="D1428" s="22" t="s">
        <v>3592</v>
      </c>
      <c r="E1428" s="22" t="s">
        <v>3</v>
      </c>
      <c r="F1428" s="11">
        <v>400</v>
      </c>
    </row>
    <row r="1429" spans="1:6" ht="13.5" customHeight="1">
      <c r="A1429" s="3">
        <v>1427</v>
      </c>
      <c r="B1429" s="22" t="s">
        <v>3597</v>
      </c>
      <c r="C1429" s="22" t="s">
        <v>3598</v>
      </c>
      <c r="D1429" s="22" t="s">
        <v>3589</v>
      </c>
      <c r="E1429" s="22" t="s">
        <v>3</v>
      </c>
      <c r="F1429" s="11">
        <v>260</v>
      </c>
    </row>
    <row r="1430" spans="1:6" ht="13.5" customHeight="1">
      <c r="A1430" s="3">
        <v>1428</v>
      </c>
      <c r="B1430" s="22" t="s">
        <v>3599</v>
      </c>
      <c r="C1430" s="22" t="s">
        <v>3600</v>
      </c>
      <c r="D1430" s="22" t="s">
        <v>3601</v>
      </c>
      <c r="E1430" s="22" t="s">
        <v>3</v>
      </c>
      <c r="F1430" s="8">
        <v>15</v>
      </c>
    </row>
    <row r="1431" spans="1:6" ht="13.5" customHeight="1">
      <c r="A1431" s="3">
        <v>1429</v>
      </c>
      <c r="B1431" s="22" t="s">
        <v>3602</v>
      </c>
      <c r="C1431" s="22" t="s">
        <v>3603</v>
      </c>
      <c r="D1431" s="22" t="s">
        <v>108</v>
      </c>
      <c r="E1431" s="22" t="s">
        <v>3</v>
      </c>
      <c r="F1431" s="8">
        <v>1800</v>
      </c>
    </row>
    <row r="1432" spans="1:6" ht="13.5" customHeight="1">
      <c r="A1432" s="3">
        <v>1430</v>
      </c>
      <c r="B1432" s="22" t="s">
        <v>3604</v>
      </c>
      <c r="C1432" s="22" t="s">
        <v>3605</v>
      </c>
      <c r="D1432" s="22" t="s">
        <v>3606</v>
      </c>
      <c r="E1432" s="22" t="s">
        <v>3</v>
      </c>
      <c r="F1432" s="8">
        <v>470</v>
      </c>
    </row>
    <row r="1433" spans="1:6" ht="13.5" customHeight="1">
      <c r="A1433" s="3">
        <v>1431</v>
      </c>
      <c r="B1433" s="22" t="s">
        <v>3607</v>
      </c>
      <c r="C1433" s="22" t="s">
        <v>3608</v>
      </c>
      <c r="D1433" s="22" t="s">
        <v>3609</v>
      </c>
      <c r="E1433" s="22" t="s">
        <v>3</v>
      </c>
      <c r="F1433" s="8">
        <v>165</v>
      </c>
    </row>
    <row r="1434" spans="1:6" ht="13.5" customHeight="1">
      <c r="A1434" s="3">
        <v>1432</v>
      </c>
      <c r="B1434" s="22" t="s">
        <v>3610</v>
      </c>
      <c r="C1434" s="22" t="s">
        <v>3611</v>
      </c>
      <c r="D1434" s="22" t="s">
        <v>3612</v>
      </c>
      <c r="E1434" s="22" t="s">
        <v>3</v>
      </c>
      <c r="F1434" s="8">
        <v>600</v>
      </c>
    </row>
    <row r="1435" spans="1:6" ht="13.5" customHeight="1">
      <c r="A1435" s="3">
        <v>1433</v>
      </c>
      <c r="B1435" s="22" t="s">
        <v>3613</v>
      </c>
      <c r="C1435" s="22" t="s">
        <v>3614</v>
      </c>
      <c r="D1435" s="22" t="s">
        <v>3615</v>
      </c>
      <c r="E1435" s="22" t="s">
        <v>2321</v>
      </c>
      <c r="F1435" s="8">
        <v>160</v>
      </c>
    </row>
    <row r="1436" spans="1:6" ht="13.5" customHeight="1">
      <c r="A1436" s="3">
        <v>1434</v>
      </c>
      <c r="B1436" s="22" t="s">
        <v>3616</v>
      </c>
      <c r="C1436" s="22" t="s">
        <v>3617</v>
      </c>
      <c r="D1436" s="14"/>
      <c r="E1436" s="22" t="s">
        <v>2321</v>
      </c>
      <c r="F1436" s="8">
        <v>120</v>
      </c>
    </row>
    <row r="1437" spans="1:6" ht="13.5" customHeight="1">
      <c r="A1437" s="3">
        <v>1435</v>
      </c>
      <c r="B1437" s="22" t="s">
        <v>3618</v>
      </c>
      <c r="C1437" s="22" t="s">
        <v>3619</v>
      </c>
      <c r="D1437" s="14"/>
      <c r="E1437" s="22" t="s">
        <v>3</v>
      </c>
      <c r="F1437" s="8">
        <v>120</v>
      </c>
    </row>
    <row r="1438" spans="1:6" ht="13.5" customHeight="1">
      <c r="A1438" s="3">
        <v>1436</v>
      </c>
      <c r="B1438" s="22" t="s">
        <v>3620</v>
      </c>
      <c r="C1438" s="22" t="s">
        <v>3621</v>
      </c>
      <c r="D1438" s="22" t="s">
        <v>3622</v>
      </c>
      <c r="E1438" s="22" t="s">
        <v>3</v>
      </c>
      <c r="F1438" s="8">
        <v>400</v>
      </c>
    </row>
    <row r="1439" spans="1:6" ht="13.5" customHeight="1">
      <c r="A1439" s="3">
        <v>1437</v>
      </c>
      <c r="B1439" s="5" t="s">
        <v>8143</v>
      </c>
      <c r="C1439" s="5" t="s">
        <v>8144</v>
      </c>
      <c r="D1439" s="5" t="s">
        <v>8145</v>
      </c>
      <c r="E1439" s="3" t="s">
        <v>8330</v>
      </c>
      <c r="F1439" s="8">
        <v>800</v>
      </c>
    </row>
    <row r="1440" spans="1:6" ht="13.5" customHeight="1">
      <c r="A1440" s="3">
        <v>1438</v>
      </c>
      <c r="B1440" s="22" t="s">
        <v>3623</v>
      </c>
      <c r="C1440" s="22" t="s">
        <v>3624</v>
      </c>
      <c r="D1440" s="22" t="s">
        <v>3625</v>
      </c>
      <c r="E1440" s="22" t="s">
        <v>3</v>
      </c>
      <c r="F1440" s="8">
        <v>120</v>
      </c>
    </row>
    <row r="1441" spans="1:6" ht="13.5" customHeight="1">
      <c r="A1441" s="3">
        <v>1439</v>
      </c>
      <c r="B1441" s="22" t="s">
        <v>3626</v>
      </c>
      <c r="C1441" s="22" t="s">
        <v>3627</v>
      </c>
      <c r="D1441" s="14"/>
      <c r="E1441" s="22" t="s">
        <v>3</v>
      </c>
      <c r="F1441" s="8">
        <v>80</v>
      </c>
    </row>
    <row r="1442" spans="1:6" ht="13.5" customHeight="1">
      <c r="A1442" s="3">
        <v>1440</v>
      </c>
      <c r="B1442" s="22" t="s">
        <v>3628</v>
      </c>
      <c r="C1442" s="22" t="s">
        <v>3629</v>
      </c>
      <c r="D1442" s="22" t="s">
        <v>3630</v>
      </c>
      <c r="E1442" s="22" t="s">
        <v>3</v>
      </c>
      <c r="F1442" s="8">
        <v>200</v>
      </c>
    </row>
    <row r="1443" spans="1:6" ht="13.5" customHeight="1">
      <c r="A1443" s="3">
        <v>1441</v>
      </c>
      <c r="B1443" s="22" t="s">
        <v>3631</v>
      </c>
      <c r="C1443" s="22" t="s">
        <v>3632</v>
      </c>
      <c r="D1443" s="22" t="s">
        <v>108</v>
      </c>
      <c r="E1443" s="22" t="s">
        <v>886</v>
      </c>
      <c r="F1443" s="8">
        <v>1080</v>
      </c>
    </row>
    <row r="1444" spans="1:6" ht="13.5" customHeight="1">
      <c r="A1444" s="3">
        <v>1442</v>
      </c>
      <c r="B1444" s="22" t="s">
        <v>3633</v>
      </c>
      <c r="C1444" s="22" t="s">
        <v>3634</v>
      </c>
      <c r="D1444" s="22" t="s">
        <v>108</v>
      </c>
      <c r="E1444" s="22" t="s">
        <v>886</v>
      </c>
      <c r="F1444" s="8">
        <f>940</f>
        <v>940</v>
      </c>
    </row>
    <row r="1445" spans="1:6" ht="13.5" customHeight="1">
      <c r="A1445" s="3">
        <v>1443</v>
      </c>
      <c r="B1445" s="22" t="s">
        <v>3635</v>
      </c>
      <c r="C1445" s="22" t="s">
        <v>3636</v>
      </c>
      <c r="D1445" s="22" t="s">
        <v>3637</v>
      </c>
      <c r="E1445" s="22" t="s">
        <v>3</v>
      </c>
      <c r="F1445" s="8">
        <v>15</v>
      </c>
    </row>
    <row r="1446" spans="1:6" ht="13.5" customHeight="1">
      <c r="A1446" s="3">
        <v>1444</v>
      </c>
      <c r="B1446" s="22" t="s">
        <v>3638</v>
      </c>
      <c r="C1446" s="22" t="s">
        <v>3639</v>
      </c>
      <c r="D1446" s="22" t="s">
        <v>3640</v>
      </c>
      <c r="E1446" s="22" t="s">
        <v>3</v>
      </c>
      <c r="F1446" s="8">
        <v>100</v>
      </c>
    </row>
    <row r="1447" spans="1:6" ht="13.5" customHeight="1">
      <c r="A1447" s="3">
        <v>1445</v>
      </c>
      <c r="B1447" s="22" t="s">
        <v>3641</v>
      </c>
      <c r="C1447" s="22" t="s">
        <v>3642</v>
      </c>
      <c r="D1447" s="22" t="s">
        <v>3643</v>
      </c>
      <c r="E1447" s="22" t="s">
        <v>3</v>
      </c>
      <c r="F1447" s="8">
        <v>130</v>
      </c>
    </row>
    <row r="1448" spans="1:6" ht="13.5" customHeight="1">
      <c r="A1448" s="3">
        <v>1446</v>
      </c>
      <c r="B1448" s="22" t="s">
        <v>3644</v>
      </c>
      <c r="C1448" s="22" t="s">
        <v>3645</v>
      </c>
      <c r="D1448" s="22" t="s">
        <v>3646</v>
      </c>
      <c r="E1448" s="22" t="s">
        <v>3</v>
      </c>
      <c r="F1448" s="8">
        <v>100</v>
      </c>
    </row>
    <row r="1449" spans="1:6" ht="13.5" customHeight="1">
      <c r="A1449" s="3">
        <v>1447</v>
      </c>
      <c r="B1449" s="22" t="s">
        <v>3647</v>
      </c>
      <c r="C1449" s="22" t="s">
        <v>3648</v>
      </c>
      <c r="D1449" s="22" t="s">
        <v>3649</v>
      </c>
      <c r="E1449" s="22" t="s">
        <v>3</v>
      </c>
      <c r="F1449" s="8">
        <v>100</v>
      </c>
    </row>
    <row r="1450" spans="1:6" ht="13.5" customHeight="1">
      <c r="A1450" s="3">
        <v>1448</v>
      </c>
      <c r="B1450" s="22" t="s">
        <v>3650</v>
      </c>
      <c r="C1450" s="22" t="s">
        <v>3648</v>
      </c>
      <c r="D1450" s="22" t="s">
        <v>3651</v>
      </c>
      <c r="E1450" s="22" t="s">
        <v>3</v>
      </c>
      <c r="F1450" s="8">
        <v>80</v>
      </c>
    </row>
    <row r="1451" spans="1:6" ht="13.5" customHeight="1">
      <c r="A1451" s="3">
        <v>1449</v>
      </c>
      <c r="B1451" s="22" t="s">
        <v>3652</v>
      </c>
      <c r="C1451" s="22" t="s">
        <v>8331</v>
      </c>
      <c r="D1451" s="22" t="s">
        <v>3653</v>
      </c>
      <c r="E1451" s="22" t="s">
        <v>3</v>
      </c>
      <c r="F1451" s="8">
        <v>1000</v>
      </c>
    </row>
    <row r="1452" spans="1:6" ht="13.5" customHeight="1">
      <c r="A1452" s="3">
        <v>1450</v>
      </c>
      <c r="B1452" s="22" t="s">
        <v>3654</v>
      </c>
      <c r="C1452" s="22" t="s">
        <v>3655</v>
      </c>
      <c r="D1452" s="22" t="s">
        <v>3656</v>
      </c>
      <c r="E1452" s="22" t="s">
        <v>3</v>
      </c>
      <c r="F1452" s="8">
        <v>400</v>
      </c>
    </row>
    <row r="1453" spans="1:6" ht="13.5" customHeight="1">
      <c r="A1453" s="3">
        <v>1451</v>
      </c>
      <c r="B1453" s="22" t="s">
        <v>3657</v>
      </c>
      <c r="C1453" s="22" t="s">
        <v>3658</v>
      </c>
      <c r="D1453" s="22" t="s">
        <v>3659</v>
      </c>
      <c r="E1453" s="22" t="s">
        <v>3</v>
      </c>
      <c r="F1453" s="8">
        <v>12</v>
      </c>
    </row>
    <row r="1454" spans="1:6" ht="13.5" customHeight="1">
      <c r="A1454" s="3">
        <v>1452</v>
      </c>
      <c r="B1454" s="22" t="s">
        <v>3660</v>
      </c>
      <c r="C1454" s="22" t="s">
        <v>3661</v>
      </c>
      <c r="D1454" s="22" t="s">
        <v>3662</v>
      </c>
      <c r="E1454" s="22" t="s">
        <v>3</v>
      </c>
      <c r="F1454" s="8">
        <v>470</v>
      </c>
    </row>
    <row r="1455" spans="1:6" ht="13.5" customHeight="1">
      <c r="A1455" s="3">
        <v>1453</v>
      </c>
      <c r="B1455" s="22" t="s">
        <v>3663</v>
      </c>
      <c r="C1455" s="22" t="s">
        <v>3664</v>
      </c>
      <c r="D1455" s="22" t="s">
        <v>3665</v>
      </c>
      <c r="E1455" s="22" t="s">
        <v>3</v>
      </c>
      <c r="F1455" s="8">
        <v>500</v>
      </c>
    </row>
    <row r="1456" spans="1:6" ht="13.5" customHeight="1">
      <c r="A1456" s="3">
        <v>1454</v>
      </c>
      <c r="B1456" s="22" t="s">
        <v>3666</v>
      </c>
      <c r="C1456" s="22" t="s">
        <v>3664</v>
      </c>
      <c r="D1456" s="22" t="s">
        <v>3667</v>
      </c>
      <c r="E1456" s="22" t="s">
        <v>3</v>
      </c>
      <c r="F1456" s="8">
        <v>500</v>
      </c>
    </row>
    <row r="1457" spans="1:6" ht="13.5" customHeight="1">
      <c r="A1457" s="3">
        <v>1455</v>
      </c>
      <c r="B1457" s="22" t="s">
        <v>3668</v>
      </c>
      <c r="C1457" s="22" t="s">
        <v>3669</v>
      </c>
      <c r="D1457" s="22" t="s">
        <v>3670</v>
      </c>
      <c r="E1457" s="22" t="s">
        <v>3</v>
      </c>
      <c r="F1457" s="8">
        <v>340</v>
      </c>
    </row>
    <row r="1458" spans="1:6" ht="13.5" customHeight="1">
      <c r="A1458" s="3">
        <v>1456</v>
      </c>
      <c r="B1458" s="22" t="s">
        <v>3671</v>
      </c>
      <c r="C1458" s="22" t="s">
        <v>3672</v>
      </c>
      <c r="D1458" s="22" t="s">
        <v>3673</v>
      </c>
      <c r="E1458" s="22" t="s">
        <v>3</v>
      </c>
      <c r="F1458" s="11">
        <v>1000</v>
      </c>
    </row>
    <row r="1459" spans="1:6" ht="13.5" customHeight="1">
      <c r="A1459" s="3">
        <v>1457</v>
      </c>
      <c r="B1459" s="22" t="s">
        <v>3674</v>
      </c>
      <c r="C1459" s="22" t="s">
        <v>3675</v>
      </c>
      <c r="D1459" s="22" t="s">
        <v>3676</v>
      </c>
      <c r="E1459" s="22" t="s">
        <v>3</v>
      </c>
      <c r="F1459" s="8">
        <v>220</v>
      </c>
    </row>
    <row r="1460" spans="1:6" ht="13.5" customHeight="1">
      <c r="A1460" s="3">
        <v>1458</v>
      </c>
      <c r="B1460" s="22" t="s">
        <v>3677</v>
      </c>
      <c r="C1460" s="22" t="s">
        <v>3678</v>
      </c>
      <c r="D1460" s="22" t="s">
        <v>3679</v>
      </c>
      <c r="E1460" s="22" t="s">
        <v>3</v>
      </c>
      <c r="F1460" s="8">
        <v>250</v>
      </c>
    </row>
    <row r="1461" spans="1:6" ht="13.5" customHeight="1">
      <c r="A1461" s="3">
        <v>1459</v>
      </c>
      <c r="B1461" s="22" t="s">
        <v>3680</v>
      </c>
      <c r="C1461" s="22" t="s">
        <v>3681</v>
      </c>
      <c r="D1461" s="22" t="s">
        <v>3682</v>
      </c>
      <c r="E1461" s="22" t="s">
        <v>3</v>
      </c>
      <c r="F1461" s="8">
        <v>40</v>
      </c>
    </row>
    <row r="1462" spans="1:6" ht="13.5" customHeight="1">
      <c r="A1462" s="3">
        <v>1460</v>
      </c>
      <c r="B1462" s="22" t="s">
        <v>3683</v>
      </c>
      <c r="C1462" s="22" t="s">
        <v>3684</v>
      </c>
      <c r="D1462" s="22" t="s">
        <v>3685</v>
      </c>
      <c r="E1462" s="22" t="s">
        <v>3</v>
      </c>
      <c r="F1462" s="8">
        <v>150</v>
      </c>
    </row>
    <row r="1463" spans="1:6" ht="13.5" customHeight="1">
      <c r="A1463" s="3">
        <v>1461</v>
      </c>
      <c r="B1463" s="22" t="s">
        <v>3686</v>
      </c>
      <c r="C1463" s="22" t="s">
        <v>3687</v>
      </c>
      <c r="D1463" s="22" t="s">
        <v>3688</v>
      </c>
      <c r="E1463" s="22" t="s">
        <v>3</v>
      </c>
      <c r="F1463" s="8">
        <v>80</v>
      </c>
    </row>
    <row r="1464" spans="1:6" ht="13.5" customHeight="1">
      <c r="A1464" s="3">
        <v>1462</v>
      </c>
      <c r="B1464" s="22" t="s">
        <v>3689</v>
      </c>
      <c r="C1464" s="22" t="s">
        <v>3690</v>
      </c>
      <c r="D1464" s="22" t="s">
        <v>3691</v>
      </c>
      <c r="E1464" s="22" t="s">
        <v>3</v>
      </c>
      <c r="F1464" s="8">
        <v>600</v>
      </c>
    </row>
    <row r="1465" spans="1:6" ht="13.5" customHeight="1">
      <c r="A1465" s="3">
        <v>1463</v>
      </c>
      <c r="B1465" s="22" t="s">
        <v>3692</v>
      </c>
      <c r="C1465" s="22" t="s">
        <v>3693</v>
      </c>
      <c r="D1465" s="22" t="s">
        <v>3694</v>
      </c>
      <c r="E1465" s="22" t="s">
        <v>3</v>
      </c>
      <c r="F1465" s="8">
        <f>240</f>
        <v>240</v>
      </c>
    </row>
    <row r="1466" spans="1:6" ht="13.5" customHeight="1">
      <c r="A1466" s="3">
        <v>1464</v>
      </c>
      <c r="B1466" s="22" t="s">
        <v>3695</v>
      </c>
      <c r="C1466" s="22" t="s">
        <v>3696</v>
      </c>
      <c r="D1466" s="22" t="s">
        <v>3697</v>
      </c>
      <c r="E1466" s="22" t="s">
        <v>3</v>
      </c>
      <c r="F1466" s="8">
        <v>100</v>
      </c>
    </row>
    <row r="1467" spans="1:6" ht="13.5" customHeight="1">
      <c r="A1467" s="3">
        <v>1465</v>
      </c>
      <c r="B1467" s="22" t="s">
        <v>3698</v>
      </c>
      <c r="C1467" s="22" t="s">
        <v>3699</v>
      </c>
      <c r="D1467" s="22" t="s">
        <v>3700</v>
      </c>
      <c r="E1467" s="22" t="s">
        <v>3</v>
      </c>
      <c r="F1467" s="8">
        <v>40</v>
      </c>
    </row>
    <row r="1468" spans="1:6" ht="13.5" customHeight="1">
      <c r="A1468" s="3">
        <v>1466</v>
      </c>
      <c r="B1468" s="22" t="s">
        <v>3701</v>
      </c>
      <c r="C1468" s="22" t="s">
        <v>3702</v>
      </c>
      <c r="D1468" s="22" t="s">
        <v>3703</v>
      </c>
      <c r="E1468" s="22" t="s">
        <v>3</v>
      </c>
      <c r="F1468" s="8">
        <v>40</v>
      </c>
    </row>
    <row r="1469" spans="1:6" ht="13.5" customHeight="1">
      <c r="A1469" s="3">
        <v>1467</v>
      </c>
      <c r="B1469" s="22" t="s">
        <v>3704</v>
      </c>
      <c r="C1469" s="22" t="s">
        <v>3702</v>
      </c>
      <c r="D1469" s="22" t="s">
        <v>3705</v>
      </c>
      <c r="E1469" s="22" t="s">
        <v>3</v>
      </c>
      <c r="F1469" s="8">
        <v>45</v>
      </c>
    </row>
    <row r="1470" spans="1:6" ht="13.5" customHeight="1">
      <c r="A1470" s="3">
        <v>1468</v>
      </c>
      <c r="B1470" s="22" t="s">
        <v>3706</v>
      </c>
      <c r="C1470" s="22" t="s">
        <v>3707</v>
      </c>
      <c r="D1470" s="22" t="s">
        <v>3708</v>
      </c>
      <c r="E1470" s="22" t="s">
        <v>3</v>
      </c>
      <c r="F1470" s="8">
        <v>50</v>
      </c>
    </row>
    <row r="1471" spans="1:6" ht="13.5" customHeight="1">
      <c r="A1471" s="3">
        <v>1469</v>
      </c>
      <c r="B1471" s="22" t="s">
        <v>3709</v>
      </c>
      <c r="C1471" s="22" t="s">
        <v>3710</v>
      </c>
      <c r="D1471" s="22" t="s">
        <v>3711</v>
      </c>
      <c r="E1471" s="22" t="s">
        <v>2321</v>
      </c>
      <c r="F1471" s="11">
        <v>190</v>
      </c>
    </row>
    <row r="1472" spans="1:6" ht="13.5" customHeight="1">
      <c r="A1472" s="3">
        <v>1470</v>
      </c>
      <c r="B1472" s="22" t="s">
        <v>3712</v>
      </c>
      <c r="C1472" s="22" t="s">
        <v>3713</v>
      </c>
      <c r="D1472" s="22" t="s">
        <v>3714</v>
      </c>
      <c r="E1472" s="22" t="s">
        <v>2321</v>
      </c>
      <c r="F1472" s="11">
        <v>70</v>
      </c>
    </row>
    <row r="1473" spans="1:6" ht="13.5" customHeight="1">
      <c r="A1473" s="3">
        <v>1471</v>
      </c>
      <c r="B1473" s="22" t="s">
        <v>3715</v>
      </c>
      <c r="C1473" s="22" t="s">
        <v>3716</v>
      </c>
      <c r="D1473" s="22" t="s">
        <v>3717</v>
      </c>
      <c r="E1473" s="22" t="s">
        <v>3</v>
      </c>
      <c r="F1473" s="8">
        <v>340</v>
      </c>
    </row>
    <row r="1474" spans="1:6" ht="13.5" customHeight="1">
      <c r="A1474" s="3">
        <v>1472</v>
      </c>
      <c r="B1474" s="22" t="s">
        <v>3718</v>
      </c>
      <c r="C1474" s="22" t="s">
        <v>3716</v>
      </c>
      <c r="D1474" s="22" t="s">
        <v>3719</v>
      </c>
      <c r="E1474" s="22" t="s">
        <v>3</v>
      </c>
      <c r="F1474" s="8">
        <v>360</v>
      </c>
    </row>
    <row r="1475" spans="1:6" ht="13.5" customHeight="1">
      <c r="A1475" s="3">
        <v>1473</v>
      </c>
      <c r="B1475" s="22" t="s">
        <v>3720</v>
      </c>
      <c r="C1475" s="22" t="s">
        <v>3721</v>
      </c>
      <c r="D1475" s="22" t="s">
        <v>3722</v>
      </c>
      <c r="E1475" s="22" t="s">
        <v>3</v>
      </c>
      <c r="F1475" s="8">
        <v>340</v>
      </c>
    </row>
    <row r="1476" spans="1:6" ht="13.5" customHeight="1">
      <c r="A1476" s="3">
        <v>1474</v>
      </c>
      <c r="B1476" s="22" t="s">
        <v>3723</v>
      </c>
      <c r="C1476" s="22" t="s">
        <v>3724</v>
      </c>
      <c r="D1476" s="22" t="s">
        <v>3725</v>
      </c>
      <c r="E1476" s="22" t="s">
        <v>2321</v>
      </c>
      <c r="F1476" s="8">
        <v>150</v>
      </c>
    </row>
    <row r="1477" spans="1:6" ht="13.5" customHeight="1">
      <c r="A1477" s="3">
        <v>1475</v>
      </c>
      <c r="B1477" s="22" t="s">
        <v>3726</v>
      </c>
      <c r="C1477" s="22" t="s">
        <v>3727</v>
      </c>
      <c r="D1477" s="22" t="s">
        <v>3728</v>
      </c>
      <c r="E1477" s="22" t="s">
        <v>3</v>
      </c>
      <c r="F1477" s="8">
        <v>30</v>
      </c>
    </row>
    <row r="1478" spans="1:6" ht="13.5" customHeight="1">
      <c r="A1478" s="3">
        <v>1476</v>
      </c>
      <c r="B1478" s="22" t="s">
        <v>3729</v>
      </c>
      <c r="C1478" s="22" t="s">
        <v>3730</v>
      </c>
      <c r="D1478" s="22" t="s">
        <v>3731</v>
      </c>
      <c r="E1478" s="22" t="s">
        <v>3</v>
      </c>
      <c r="F1478" s="8">
        <v>30</v>
      </c>
    </row>
    <row r="1479" spans="1:6" ht="13.5" customHeight="1">
      <c r="A1479" s="3">
        <v>1477</v>
      </c>
      <c r="B1479" s="22" t="s">
        <v>3732</v>
      </c>
      <c r="C1479" s="22" t="s">
        <v>3733</v>
      </c>
      <c r="D1479" s="22" t="s">
        <v>3734</v>
      </c>
      <c r="E1479" s="22" t="s">
        <v>3</v>
      </c>
      <c r="F1479" s="8">
        <v>100</v>
      </c>
    </row>
    <row r="1480" spans="1:6" ht="13.5" customHeight="1">
      <c r="A1480" s="3">
        <v>1478</v>
      </c>
      <c r="B1480" s="22" t="s">
        <v>3735</v>
      </c>
      <c r="C1480" s="22" t="s">
        <v>3736</v>
      </c>
      <c r="D1480" s="22" t="s">
        <v>3737</v>
      </c>
      <c r="E1480" s="22" t="s">
        <v>3</v>
      </c>
      <c r="F1480" s="8">
        <v>180</v>
      </c>
    </row>
    <row r="1481" spans="1:6" ht="13.5" customHeight="1">
      <c r="A1481" s="3">
        <v>1479</v>
      </c>
      <c r="B1481" s="22" t="s">
        <v>3738</v>
      </c>
      <c r="C1481" s="22" t="s">
        <v>3739</v>
      </c>
      <c r="D1481" s="22" t="s">
        <v>3740</v>
      </c>
      <c r="E1481" s="22" t="s">
        <v>3</v>
      </c>
      <c r="F1481" s="8">
        <v>140</v>
      </c>
    </row>
    <row r="1482" spans="1:6" ht="13.5" customHeight="1">
      <c r="A1482" s="3">
        <v>1480</v>
      </c>
      <c r="B1482" s="22" t="s">
        <v>3741</v>
      </c>
      <c r="C1482" s="22" t="s">
        <v>3742</v>
      </c>
      <c r="D1482" s="22" t="s">
        <v>3743</v>
      </c>
      <c r="E1482" s="22" t="s">
        <v>3</v>
      </c>
      <c r="F1482" s="8">
        <v>160</v>
      </c>
    </row>
    <row r="1483" spans="1:6" ht="13.5" customHeight="1">
      <c r="A1483" s="3">
        <v>1481</v>
      </c>
      <c r="B1483" s="22" t="s">
        <v>3744</v>
      </c>
      <c r="C1483" s="22" t="s">
        <v>3745</v>
      </c>
      <c r="D1483" s="22" t="s">
        <v>3746</v>
      </c>
      <c r="E1483" s="22" t="s">
        <v>3</v>
      </c>
      <c r="F1483" s="8">
        <v>60</v>
      </c>
    </row>
    <row r="1484" spans="1:6" ht="13.5" customHeight="1">
      <c r="A1484" s="3">
        <v>1482</v>
      </c>
      <c r="B1484" s="22" t="s">
        <v>3747</v>
      </c>
      <c r="C1484" s="22" t="s">
        <v>3748</v>
      </c>
      <c r="D1484" s="22" t="s">
        <v>3749</v>
      </c>
      <c r="E1484" s="22" t="s">
        <v>3</v>
      </c>
      <c r="F1484" s="11">
        <v>240</v>
      </c>
    </row>
    <row r="1485" spans="1:6" ht="13.5" customHeight="1">
      <c r="A1485" s="3">
        <v>1483</v>
      </c>
      <c r="B1485" s="22" t="s">
        <v>3750</v>
      </c>
      <c r="C1485" s="22" t="s">
        <v>3751</v>
      </c>
      <c r="D1485" s="22" t="s">
        <v>3752</v>
      </c>
      <c r="E1485" s="22" t="s">
        <v>3</v>
      </c>
      <c r="F1485" s="8">
        <v>160</v>
      </c>
    </row>
    <row r="1486" spans="1:6" ht="13.5" customHeight="1">
      <c r="A1486" s="3">
        <v>1484</v>
      </c>
      <c r="B1486" s="22" t="s">
        <v>3753</v>
      </c>
      <c r="C1486" s="22" t="s">
        <v>3754</v>
      </c>
      <c r="D1486" s="22" t="s">
        <v>3755</v>
      </c>
      <c r="E1486" s="22" t="s">
        <v>3</v>
      </c>
      <c r="F1486" s="8">
        <v>300</v>
      </c>
    </row>
    <row r="1487" spans="1:6" ht="13.5" customHeight="1">
      <c r="A1487" s="3">
        <v>1485</v>
      </c>
      <c r="B1487" s="22" t="s">
        <v>3756</v>
      </c>
      <c r="C1487" s="22" t="s">
        <v>3757</v>
      </c>
      <c r="D1487" s="22" t="s">
        <v>3758</v>
      </c>
      <c r="E1487" s="22" t="s">
        <v>3</v>
      </c>
      <c r="F1487" s="11">
        <v>700</v>
      </c>
    </row>
    <row r="1488" spans="1:6" ht="13.5" customHeight="1">
      <c r="A1488" s="3">
        <v>1486</v>
      </c>
      <c r="B1488" s="22" t="s">
        <v>3759</v>
      </c>
      <c r="C1488" s="22" t="s">
        <v>3760</v>
      </c>
      <c r="D1488" s="22" t="s">
        <v>3761</v>
      </c>
      <c r="E1488" s="22" t="s">
        <v>3</v>
      </c>
      <c r="F1488" s="8">
        <v>60</v>
      </c>
    </row>
    <row r="1489" spans="1:6" ht="13.5" customHeight="1">
      <c r="A1489" s="3">
        <v>1487</v>
      </c>
      <c r="B1489" s="22" t="s">
        <v>3762</v>
      </c>
      <c r="C1489" s="22" t="s">
        <v>3763</v>
      </c>
      <c r="D1489" s="22" t="s">
        <v>3764</v>
      </c>
      <c r="E1489" s="22" t="s">
        <v>3</v>
      </c>
      <c r="F1489" s="8">
        <v>620</v>
      </c>
    </row>
    <row r="1490" spans="1:6" ht="13.5" customHeight="1">
      <c r="A1490" s="3">
        <v>1488</v>
      </c>
      <c r="B1490" s="22" t="s">
        <v>3765</v>
      </c>
      <c r="C1490" s="22" t="s">
        <v>3766</v>
      </c>
      <c r="D1490" s="14"/>
      <c r="E1490" s="22" t="s">
        <v>3</v>
      </c>
      <c r="F1490" s="8">
        <v>1500</v>
      </c>
    </row>
    <row r="1491" spans="1:6" ht="13.5" customHeight="1">
      <c r="A1491" s="3">
        <v>1489</v>
      </c>
      <c r="B1491" s="22" t="s">
        <v>3767</v>
      </c>
      <c r="C1491" s="22" t="s">
        <v>3768</v>
      </c>
      <c r="D1491" s="22" t="s">
        <v>3769</v>
      </c>
      <c r="E1491" s="22" t="s">
        <v>3</v>
      </c>
      <c r="F1491" s="8">
        <v>120</v>
      </c>
    </row>
    <row r="1492" spans="1:6" ht="13.5" customHeight="1">
      <c r="A1492" s="3">
        <v>1490</v>
      </c>
      <c r="B1492" s="22" t="s">
        <v>3770</v>
      </c>
      <c r="C1492" s="22" t="s">
        <v>3771</v>
      </c>
      <c r="D1492" s="14"/>
      <c r="E1492" s="22" t="s">
        <v>2321</v>
      </c>
      <c r="F1492" s="8">
        <v>45</v>
      </c>
    </row>
    <row r="1493" spans="1:6" ht="13.5" customHeight="1">
      <c r="A1493" s="3">
        <v>1491</v>
      </c>
      <c r="B1493" s="22" t="s">
        <v>3772</v>
      </c>
      <c r="C1493" s="22" t="s">
        <v>3773</v>
      </c>
      <c r="D1493" s="22" t="s">
        <v>3774</v>
      </c>
      <c r="E1493" s="22" t="s">
        <v>886</v>
      </c>
      <c r="F1493" s="8">
        <v>50</v>
      </c>
    </row>
    <row r="1494" spans="1:6" ht="13.5" customHeight="1">
      <c r="A1494" s="3">
        <v>1492</v>
      </c>
      <c r="B1494" s="22" t="s">
        <v>3775</v>
      </c>
      <c r="C1494" s="22" t="s">
        <v>3776</v>
      </c>
      <c r="D1494" s="22" t="s">
        <v>3777</v>
      </c>
      <c r="E1494" s="22" t="s">
        <v>3</v>
      </c>
      <c r="F1494" s="8">
        <v>210</v>
      </c>
    </row>
    <row r="1495" spans="1:6" ht="13.5" customHeight="1">
      <c r="A1495" s="3">
        <v>1493</v>
      </c>
      <c r="B1495" s="22" t="s">
        <v>3778</v>
      </c>
      <c r="C1495" s="22" t="s">
        <v>3779</v>
      </c>
      <c r="D1495" s="14"/>
      <c r="E1495" s="22" t="s">
        <v>3</v>
      </c>
      <c r="F1495" s="11">
        <v>10</v>
      </c>
    </row>
    <row r="1496" spans="1:6" ht="13.5" customHeight="1">
      <c r="A1496" s="3">
        <v>1494</v>
      </c>
      <c r="B1496" s="22" t="s">
        <v>3780</v>
      </c>
      <c r="C1496" s="22" t="s">
        <v>3781</v>
      </c>
      <c r="D1496" s="22" t="s">
        <v>3782</v>
      </c>
      <c r="E1496" s="22" t="s">
        <v>3</v>
      </c>
      <c r="F1496" s="8">
        <v>1200</v>
      </c>
    </row>
    <row r="1497" spans="1:6" ht="13.5" customHeight="1">
      <c r="A1497" s="3">
        <v>1495</v>
      </c>
      <c r="B1497" s="22" t="s">
        <v>3783</v>
      </c>
      <c r="C1497" s="22" t="s">
        <v>3784</v>
      </c>
      <c r="D1497" s="22" t="s">
        <v>3785</v>
      </c>
      <c r="E1497" s="22" t="s">
        <v>3</v>
      </c>
      <c r="F1497" s="8">
        <v>150</v>
      </c>
    </row>
    <row r="1498" spans="1:6" ht="13.5" customHeight="1">
      <c r="A1498" s="3">
        <v>1496</v>
      </c>
      <c r="B1498" s="22" t="s">
        <v>3786</v>
      </c>
      <c r="C1498" s="22" t="s">
        <v>3787</v>
      </c>
      <c r="D1498" s="22" t="s">
        <v>3788</v>
      </c>
      <c r="E1498" s="22" t="s">
        <v>3</v>
      </c>
      <c r="F1498" s="8">
        <v>200</v>
      </c>
    </row>
    <row r="1499" spans="1:6" ht="13.5" customHeight="1">
      <c r="A1499" s="3">
        <v>1497</v>
      </c>
      <c r="B1499" s="22" t="s">
        <v>3789</v>
      </c>
      <c r="C1499" s="22" t="s">
        <v>3790</v>
      </c>
      <c r="D1499" s="22" t="s">
        <v>3791</v>
      </c>
      <c r="E1499" s="22" t="s">
        <v>3</v>
      </c>
      <c r="F1499" s="8">
        <v>32</v>
      </c>
    </row>
    <row r="1500" spans="1:6" ht="13.5" customHeight="1">
      <c r="A1500" s="3">
        <v>1498</v>
      </c>
      <c r="B1500" s="22" t="s">
        <v>3792</v>
      </c>
      <c r="C1500" s="22" t="s">
        <v>3793</v>
      </c>
      <c r="D1500" s="22" t="s">
        <v>3794</v>
      </c>
      <c r="E1500" s="22" t="s">
        <v>3</v>
      </c>
      <c r="F1500" s="8">
        <v>5</v>
      </c>
    </row>
    <row r="1501" spans="1:6" ht="13.5" customHeight="1">
      <c r="A1501" s="3">
        <v>1499</v>
      </c>
      <c r="B1501" s="22" t="s">
        <v>3795</v>
      </c>
      <c r="C1501" s="22" t="s">
        <v>3796</v>
      </c>
      <c r="D1501" s="22" t="s">
        <v>3797</v>
      </c>
      <c r="E1501" s="22" t="s">
        <v>3</v>
      </c>
      <c r="F1501" s="8">
        <v>30</v>
      </c>
    </row>
    <row r="1502" spans="1:6" ht="13.5" customHeight="1">
      <c r="A1502" s="3">
        <v>1500</v>
      </c>
      <c r="B1502" s="22" t="s">
        <v>3798</v>
      </c>
      <c r="C1502" s="22" t="s">
        <v>3799</v>
      </c>
      <c r="D1502" s="22" t="s">
        <v>3800</v>
      </c>
      <c r="E1502" s="22" t="s">
        <v>3</v>
      </c>
      <c r="F1502" s="8">
        <v>20</v>
      </c>
    </row>
    <row r="1503" spans="1:6" ht="13.5" customHeight="1">
      <c r="A1503" s="3">
        <v>1501</v>
      </c>
      <c r="B1503" s="22" t="s">
        <v>3801</v>
      </c>
      <c r="C1503" s="22" t="s">
        <v>3802</v>
      </c>
      <c r="D1503" s="22" t="s">
        <v>3803</v>
      </c>
      <c r="E1503" s="22" t="s">
        <v>3</v>
      </c>
      <c r="F1503" s="8">
        <v>340</v>
      </c>
    </row>
    <row r="1504" spans="1:6" ht="13.5" customHeight="1">
      <c r="A1504" s="3">
        <v>1502</v>
      </c>
      <c r="B1504" s="22" t="s">
        <v>3804</v>
      </c>
      <c r="C1504" s="22" t="s">
        <v>3805</v>
      </c>
      <c r="D1504" s="22" t="s">
        <v>3806</v>
      </c>
      <c r="E1504" s="22" t="s">
        <v>3</v>
      </c>
      <c r="F1504" s="8">
        <v>620</v>
      </c>
    </row>
    <row r="1505" spans="1:6" ht="13.5" customHeight="1">
      <c r="A1505" s="3">
        <v>1503</v>
      </c>
      <c r="B1505" s="22" t="s">
        <v>3807</v>
      </c>
      <c r="C1505" s="22" t="s">
        <v>3808</v>
      </c>
      <c r="D1505" s="22" t="s">
        <v>3809</v>
      </c>
      <c r="E1505" s="22" t="s">
        <v>3</v>
      </c>
      <c r="F1505" s="11">
        <v>15</v>
      </c>
    </row>
    <row r="1506" spans="1:6" ht="13.5" customHeight="1">
      <c r="A1506" s="3">
        <v>1504</v>
      </c>
      <c r="B1506" s="22" t="s">
        <v>3810</v>
      </c>
      <c r="C1506" s="22" t="s">
        <v>3811</v>
      </c>
      <c r="D1506" s="22" t="s">
        <v>3812</v>
      </c>
      <c r="E1506" s="22" t="s">
        <v>3</v>
      </c>
      <c r="F1506" s="11">
        <v>15</v>
      </c>
    </row>
    <row r="1507" spans="1:6" ht="13.5" customHeight="1">
      <c r="A1507" s="3">
        <v>1505</v>
      </c>
      <c r="B1507" s="22" t="s">
        <v>3813</v>
      </c>
      <c r="C1507" s="22" t="s">
        <v>2385</v>
      </c>
      <c r="D1507" s="22" t="s">
        <v>3814</v>
      </c>
      <c r="E1507" s="22" t="s">
        <v>3</v>
      </c>
      <c r="F1507" s="8">
        <v>180</v>
      </c>
    </row>
    <row r="1508" spans="1:6" ht="13.5" customHeight="1">
      <c r="A1508" s="3">
        <v>1506</v>
      </c>
      <c r="B1508" s="22" t="s">
        <v>3815</v>
      </c>
      <c r="C1508" s="22" t="s">
        <v>3816</v>
      </c>
      <c r="D1508" s="22" t="s">
        <v>3817</v>
      </c>
      <c r="E1508" s="22" t="s">
        <v>3</v>
      </c>
      <c r="F1508" s="8">
        <v>150</v>
      </c>
    </row>
    <row r="1509" spans="1:6" ht="13.5" customHeight="1">
      <c r="A1509" s="3">
        <v>1507</v>
      </c>
      <c r="B1509" s="22" t="s">
        <v>3818</v>
      </c>
      <c r="C1509" s="22" t="s">
        <v>3819</v>
      </c>
      <c r="D1509" s="14"/>
      <c r="E1509" s="22" t="s">
        <v>3</v>
      </c>
      <c r="F1509" s="8">
        <v>1200</v>
      </c>
    </row>
    <row r="1510" spans="1:6" ht="13.5" customHeight="1">
      <c r="A1510" s="3">
        <v>1508</v>
      </c>
      <c r="B1510" s="22" t="s">
        <v>3820</v>
      </c>
      <c r="C1510" s="22" t="s">
        <v>3821</v>
      </c>
      <c r="D1510" s="22" t="s">
        <v>3822</v>
      </c>
      <c r="E1510" s="22" t="s">
        <v>3</v>
      </c>
      <c r="F1510" s="8">
        <v>30</v>
      </c>
    </row>
    <row r="1511" spans="1:6" ht="13.5" customHeight="1">
      <c r="A1511" s="3">
        <v>1509</v>
      </c>
      <c r="B1511" s="22" t="s">
        <v>3823</v>
      </c>
      <c r="C1511" s="22" t="s">
        <v>117</v>
      </c>
      <c r="D1511" s="22" t="s">
        <v>3824</v>
      </c>
      <c r="E1511" s="22" t="s">
        <v>3</v>
      </c>
      <c r="F1511" s="11">
        <v>140</v>
      </c>
    </row>
    <row r="1512" spans="1:6" ht="13.5" customHeight="1">
      <c r="A1512" s="3">
        <v>1510</v>
      </c>
      <c r="B1512" s="22" t="s">
        <v>3825</v>
      </c>
      <c r="C1512" s="22" t="s">
        <v>3826</v>
      </c>
      <c r="D1512" s="22" t="s">
        <v>3827</v>
      </c>
      <c r="E1512" s="22" t="s">
        <v>2321</v>
      </c>
      <c r="F1512" s="8">
        <v>160</v>
      </c>
    </row>
    <row r="1513" spans="1:6" ht="13.5" customHeight="1">
      <c r="A1513" s="3">
        <v>1511</v>
      </c>
      <c r="B1513" s="22" t="s">
        <v>3828</v>
      </c>
      <c r="C1513" s="22" t="s">
        <v>3829</v>
      </c>
      <c r="D1513" s="22" t="s">
        <v>3830</v>
      </c>
      <c r="E1513" s="22" t="s">
        <v>2321</v>
      </c>
      <c r="F1513" s="8">
        <v>20</v>
      </c>
    </row>
    <row r="1514" spans="1:6" ht="13.5" customHeight="1">
      <c r="A1514" s="3">
        <v>1512</v>
      </c>
      <c r="B1514" s="22" t="s">
        <v>3831</v>
      </c>
      <c r="C1514" s="22" t="s">
        <v>3832</v>
      </c>
      <c r="D1514" s="22" t="s">
        <v>3833</v>
      </c>
      <c r="E1514" s="22" t="s">
        <v>3</v>
      </c>
      <c r="F1514" s="8">
        <v>550</v>
      </c>
    </row>
    <row r="1515" spans="1:6" ht="13.5" customHeight="1">
      <c r="A1515" s="3">
        <v>1513</v>
      </c>
      <c r="B1515" s="22" t="s">
        <v>3834</v>
      </c>
      <c r="C1515" s="22" t="s">
        <v>8332</v>
      </c>
      <c r="D1515" s="22" t="s">
        <v>3835</v>
      </c>
      <c r="E1515" s="22" t="s">
        <v>3</v>
      </c>
      <c r="F1515" s="8">
        <v>110</v>
      </c>
    </row>
    <row r="1516" spans="1:6" ht="13.5" customHeight="1">
      <c r="A1516" s="3">
        <v>1514</v>
      </c>
      <c r="B1516" s="22" t="s">
        <v>3836</v>
      </c>
      <c r="C1516" s="22" t="s">
        <v>3837</v>
      </c>
      <c r="D1516" s="22" t="s">
        <v>3838</v>
      </c>
      <c r="E1516" s="22" t="s">
        <v>3</v>
      </c>
      <c r="F1516" s="8">
        <v>100</v>
      </c>
    </row>
    <row r="1517" spans="1:6" ht="13.5" customHeight="1">
      <c r="A1517" s="3">
        <v>1515</v>
      </c>
      <c r="B1517" s="10" t="s">
        <v>8186</v>
      </c>
      <c r="C1517" s="10" t="s">
        <v>8187</v>
      </c>
      <c r="D1517" s="10" t="s">
        <v>8188</v>
      </c>
      <c r="E1517" s="10" t="s">
        <v>3</v>
      </c>
      <c r="F1517" s="7">
        <v>15</v>
      </c>
    </row>
    <row r="1518" spans="1:6" ht="13.5" customHeight="1">
      <c r="A1518" s="3">
        <v>1516</v>
      </c>
      <c r="B1518" s="10" t="s">
        <v>8191</v>
      </c>
      <c r="C1518" s="10" t="s">
        <v>8192</v>
      </c>
      <c r="D1518" s="10" t="s">
        <v>8193</v>
      </c>
      <c r="E1518" s="11" t="s">
        <v>2321</v>
      </c>
      <c r="F1518" s="7">
        <v>30</v>
      </c>
    </row>
    <row r="1519" spans="1:6" ht="13.5" customHeight="1">
      <c r="A1519" s="3">
        <v>1517</v>
      </c>
      <c r="B1519" s="22" t="s">
        <v>3839</v>
      </c>
      <c r="C1519" s="22" t="s">
        <v>3840</v>
      </c>
      <c r="D1519" s="22" t="s">
        <v>3841</v>
      </c>
      <c r="E1519" s="22" t="s">
        <v>3</v>
      </c>
      <c r="F1519" s="8">
        <v>600</v>
      </c>
    </row>
    <row r="1520" spans="1:6" ht="13.5" customHeight="1">
      <c r="A1520" s="3">
        <v>1518</v>
      </c>
      <c r="B1520" s="22" t="s">
        <v>3842</v>
      </c>
      <c r="C1520" s="22" t="s">
        <v>3843</v>
      </c>
      <c r="D1520" s="22" t="s">
        <v>3844</v>
      </c>
      <c r="E1520" s="22" t="s">
        <v>3</v>
      </c>
      <c r="F1520" s="8">
        <v>640</v>
      </c>
    </row>
    <row r="1521" spans="1:6" ht="13.5" customHeight="1">
      <c r="A1521" s="3">
        <v>1519</v>
      </c>
      <c r="B1521" s="22" t="s">
        <v>3845</v>
      </c>
      <c r="C1521" s="22" t="s">
        <v>91</v>
      </c>
      <c r="D1521" s="22" t="s">
        <v>3846</v>
      </c>
      <c r="E1521" s="22" t="s">
        <v>3</v>
      </c>
      <c r="F1521" s="8">
        <v>640</v>
      </c>
    </row>
    <row r="1522" spans="1:6" ht="13.5" customHeight="1">
      <c r="A1522" s="3">
        <v>1520</v>
      </c>
      <c r="B1522" s="22" t="s">
        <v>3847</v>
      </c>
      <c r="C1522" s="22" t="s">
        <v>99</v>
      </c>
      <c r="D1522" s="22" t="s">
        <v>3848</v>
      </c>
      <c r="E1522" s="22" t="s">
        <v>3</v>
      </c>
      <c r="F1522" s="8">
        <v>700</v>
      </c>
    </row>
    <row r="1523" spans="1:6" ht="13.5" customHeight="1">
      <c r="A1523" s="3">
        <v>1521</v>
      </c>
      <c r="B1523" s="22" t="s">
        <v>3849</v>
      </c>
      <c r="C1523" s="22" t="s">
        <v>3006</v>
      </c>
      <c r="D1523" s="22" t="s">
        <v>3850</v>
      </c>
      <c r="E1523" s="22" t="s">
        <v>3</v>
      </c>
      <c r="F1523" s="8">
        <v>1800</v>
      </c>
    </row>
    <row r="1524" spans="1:6" ht="13.5" customHeight="1">
      <c r="A1524" s="3">
        <v>1522</v>
      </c>
      <c r="B1524" s="22" t="s">
        <v>3851</v>
      </c>
      <c r="C1524" s="22" t="s">
        <v>3006</v>
      </c>
      <c r="D1524" s="22" t="s">
        <v>3852</v>
      </c>
      <c r="E1524" s="22" t="s">
        <v>3</v>
      </c>
      <c r="F1524" s="11">
        <v>2370</v>
      </c>
    </row>
    <row r="1525" spans="1:6" ht="13.5" customHeight="1">
      <c r="A1525" s="3">
        <v>1523</v>
      </c>
      <c r="B1525" s="22" t="s">
        <v>3853</v>
      </c>
      <c r="C1525" s="22" t="s">
        <v>3854</v>
      </c>
      <c r="D1525" s="22" t="s">
        <v>3855</v>
      </c>
      <c r="E1525" s="22" t="s">
        <v>3</v>
      </c>
      <c r="F1525" s="8">
        <v>160</v>
      </c>
    </row>
    <row r="1526" spans="1:6" ht="13.5" customHeight="1">
      <c r="A1526" s="3">
        <v>1524</v>
      </c>
      <c r="B1526" s="22" t="s">
        <v>3856</v>
      </c>
      <c r="C1526" s="22" t="s">
        <v>3857</v>
      </c>
      <c r="D1526" s="22" t="s">
        <v>3858</v>
      </c>
      <c r="E1526" s="22" t="s">
        <v>3</v>
      </c>
      <c r="F1526" s="8">
        <v>320</v>
      </c>
    </row>
    <row r="1527" spans="1:6" ht="13.5" customHeight="1">
      <c r="A1527" s="3">
        <v>1525</v>
      </c>
      <c r="B1527" s="22" t="s">
        <v>3859</v>
      </c>
      <c r="C1527" s="22" t="s">
        <v>3860</v>
      </c>
      <c r="D1527" s="22" t="s">
        <v>3861</v>
      </c>
      <c r="E1527" s="22" t="s">
        <v>3</v>
      </c>
      <c r="F1527" s="8">
        <v>190</v>
      </c>
    </row>
    <row r="1528" spans="1:6" ht="13.5" customHeight="1">
      <c r="A1528" s="3">
        <v>1526</v>
      </c>
      <c r="B1528" s="22" t="s">
        <v>3862</v>
      </c>
      <c r="C1528" s="22" t="s">
        <v>3863</v>
      </c>
      <c r="D1528" s="22" t="s">
        <v>3864</v>
      </c>
      <c r="E1528" s="22" t="s">
        <v>3</v>
      </c>
      <c r="F1528" s="8">
        <v>340</v>
      </c>
    </row>
    <row r="1529" spans="1:6" ht="13.5" customHeight="1">
      <c r="A1529" s="3">
        <v>1527</v>
      </c>
      <c r="B1529" s="22" t="s">
        <v>3865</v>
      </c>
      <c r="C1529" s="22" t="s">
        <v>3866</v>
      </c>
      <c r="D1529" s="22" t="s">
        <v>3867</v>
      </c>
      <c r="E1529" s="22" t="s">
        <v>3</v>
      </c>
      <c r="F1529" s="8">
        <v>620</v>
      </c>
    </row>
    <row r="1530" spans="1:6" ht="13.5" customHeight="1">
      <c r="A1530" s="3">
        <v>1528</v>
      </c>
      <c r="B1530" s="22" t="s">
        <v>3868</v>
      </c>
      <c r="C1530" s="22" t="s">
        <v>3869</v>
      </c>
      <c r="D1530" s="22" t="s">
        <v>3870</v>
      </c>
      <c r="E1530" s="22" t="s">
        <v>3</v>
      </c>
      <c r="F1530" s="8">
        <v>1320</v>
      </c>
    </row>
    <row r="1531" spans="1:6" ht="13.5" customHeight="1">
      <c r="A1531" s="3">
        <v>1529</v>
      </c>
      <c r="B1531" s="13" t="s">
        <v>8214</v>
      </c>
      <c r="C1531" s="14" t="s">
        <v>8215</v>
      </c>
      <c r="D1531" s="14" t="s">
        <v>8216</v>
      </c>
      <c r="E1531" s="14" t="s">
        <v>3</v>
      </c>
      <c r="F1531" s="7">
        <f>1710</f>
        <v>1710</v>
      </c>
    </row>
    <row r="1532" spans="1:6" ht="13.5" customHeight="1">
      <c r="A1532" s="3">
        <v>1530</v>
      </c>
      <c r="B1532" s="22" t="s">
        <v>3871</v>
      </c>
      <c r="C1532" s="22" t="s">
        <v>3872</v>
      </c>
      <c r="D1532" s="22" t="s">
        <v>3873</v>
      </c>
      <c r="E1532" s="22" t="s">
        <v>3</v>
      </c>
      <c r="F1532" s="8">
        <v>6</v>
      </c>
    </row>
    <row r="1533" spans="1:6" ht="13.5" customHeight="1">
      <c r="A1533" s="3">
        <v>1531</v>
      </c>
      <c r="B1533" s="22" t="s">
        <v>3874</v>
      </c>
      <c r="C1533" s="22" t="s">
        <v>3875</v>
      </c>
      <c r="D1533" s="22" t="s">
        <v>2866</v>
      </c>
      <c r="E1533" s="22" t="s">
        <v>3</v>
      </c>
      <c r="F1533" s="8">
        <v>200</v>
      </c>
    </row>
    <row r="1534" spans="1:6" ht="13.5" customHeight="1">
      <c r="A1534" s="3">
        <v>1532</v>
      </c>
      <c r="B1534" s="22" t="s">
        <v>3876</v>
      </c>
      <c r="C1534" s="22" t="s">
        <v>2868</v>
      </c>
      <c r="D1534" s="22" t="s">
        <v>2869</v>
      </c>
      <c r="E1534" s="22" t="s">
        <v>3</v>
      </c>
      <c r="F1534" s="8">
        <v>300</v>
      </c>
    </row>
    <row r="1535" spans="1:6" ht="13.5" customHeight="1">
      <c r="A1535" s="3">
        <v>1533</v>
      </c>
      <c r="B1535" s="31" t="s">
        <v>8273</v>
      </c>
      <c r="C1535" s="17" t="s">
        <v>2871</v>
      </c>
      <c r="D1535" s="17" t="s">
        <v>8274</v>
      </c>
      <c r="E1535" s="17" t="s">
        <v>3</v>
      </c>
      <c r="F1535" s="8">
        <v>60</v>
      </c>
    </row>
    <row r="1536" spans="1:6" ht="13.5" customHeight="1">
      <c r="A1536" s="3">
        <v>1534</v>
      </c>
      <c r="B1536" s="31" t="s">
        <v>8275</v>
      </c>
      <c r="C1536" s="17" t="s">
        <v>2871</v>
      </c>
      <c r="D1536" s="17" t="s">
        <v>8276</v>
      </c>
      <c r="E1536" s="17" t="s">
        <v>3</v>
      </c>
      <c r="F1536" s="8">
        <v>110</v>
      </c>
    </row>
    <row r="1537" spans="1:6" ht="13.5" customHeight="1">
      <c r="A1537" s="3">
        <v>1535</v>
      </c>
      <c r="B1537" s="31" t="s">
        <v>8277</v>
      </c>
      <c r="C1537" s="17" t="s">
        <v>2871</v>
      </c>
      <c r="D1537" s="17" t="s">
        <v>8278</v>
      </c>
      <c r="E1537" s="17" t="s">
        <v>3</v>
      </c>
      <c r="F1537" s="8">
        <v>110</v>
      </c>
    </row>
    <row r="1538" spans="1:6" ht="13.5" customHeight="1">
      <c r="A1538" s="3">
        <v>1536</v>
      </c>
      <c r="B1538" s="22" t="s">
        <v>3877</v>
      </c>
      <c r="C1538" s="22" t="s">
        <v>1337</v>
      </c>
      <c r="D1538" s="22" t="s">
        <v>2892</v>
      </c>
      <c r="E1538" s="22" t="s">
        <v>3</v>
      </c>
      <c r="F1538" s="11">
        <v>400</v>
      </c>
    </row>
    <row r="1539" spans="1:6" ht="13.5" customHeight="1">
      <c r="A1539" s="3">
        <v>1537</v>
      </c>
      <c r="B1539" s="22" t="s">
        <v>3878</v>
      </c>
      <c r="C1539" s="22" t="s">
        <v>2894</v>
      </c>
      <c r="D1539" s="22" t="s">
        <v>3879</v>
      </c>
      <c r="E1539" s="22" t="s">
        <v>3</v>
      </c>
      <c r="F1539" s="8">
        <v>280</v>
      </c>
    </row>
    <row r="1540" spans="1:6" ht="13.5" customHeight="1">
      <c r="A1540" s="3">
        <v>1538</v>
      </c>
      <c r="B1540" s="22" t="s">
        <v>3880</v>
      </c>
      <c r="C1540" s="22" t="s">
        <v>3881</v>
      </c>
      <c r="D1540" s="22" t="s">
        <v>2942</v>
      </c>
      <c r="E1540" s="22" t="s">
        <v>3</v>
      </c>
      <c r="F1540" s="8">
        <v>80</v>
      </c>
    </row>
    <row r="1541" spans="1:6" ht="13.5" customHeight="1">
      <c r="A1541" s="3">
        <v>1539</v>
      </c>
      <c r="B1541" s="22" t="s">
        <v>3882</v>
      </c>
      <c r="C1541" s="22" t="s">
        <v>3883</v>
      </c>
      <c r="D1541" s="22" t="s">
        <v>3884</v>
      </c>
      <c r="E1541" s="22" t="s">
        <v>3</v>
      </c>
      <c r="F1541" s="8">
        <v>10</v>
      </c>
    </row>
    <row r="1542" spans="1:6" ht="13.5" customHeight="1">
      <c r="A1542" s="3">
        <v>1540</v>
      </c>
      <c r="B1542" s="22" t="s">
        <v>3885</v>
      </c>
      <c r="C1542" s="22" t="s">
        <v>209</v>
      </c>
      <c r="D1542" s="22" t="s">
        <v>8333</v>
      </c>
      <c r="E1542" s="22" t="s">
        <v>3</v>
      </c>
      <c r="F1542" s="11">
        <v>1800</v>
      </c>
    </row>
    <row r="1543" spans="1:6" ht="13.5" customHeight="1">
      <c r="A1543" s="3">
        <v>1541</v>
      </c>
      <c r="B1543" s="22" t="s">
        <v>3886</v>
      </c>
      <c r="C1543" s="22" t="s">
        <v>502</v>
      </c>
      <c r="D1543" s="22" t="s">
        <v>3887</v>
      </c>
      <c r="E1543" s="22" t="s">
        <v>3</v>
      </c>
      <c r="F1543" s="8">
        <v>2100</v>
      </c>
    </row>
    <row r="1544" spans="1:6" ht="13.5" customHeight="1">
      <c r="A1544" s="3">
        <v>1542</v>
      </c>
      <c r="B1544" s="22" t="s">
        <v>3888</v>
      </c>
      <c r="C1544" s="22" t="s">
        <v>3889</v>
      </c>
      <c r="D1544" s="22" t="s">
        <v>3890</v>
      </c>
      <c r="E1544" s="22" t="s">
        <v>3</v>
      </c>
      <c r="F1544" s="8">
        <v>440</v>
      </c>
    </row>
    <row r="1545" spans="1:6" ht="13.5" customHeight="1">
      <c r="A1545" s="3">
        <v>1543</v>
      </c>
      <c r="B1545" s="22" t="s">
        <v>3891</v>
      </c>
      <c r="C1545" s="22" t="s">
        <v>209</v>
      </c>
      <c r="D1545" s="22" t="s">
        <v>3892</v>
      </c>
      <c r="E1545" s="22" t="s">
        <v>3</v>
      </c>
      <c r="F1545" s="11">
        <v>2300</v>
      </c>
    </row>
    <row r="1546" spans="1:6" ht="13.5" customHeight="1">
      <c r="A1546" s="3">
        <v>1544</v>
      </c>
      <c r="B1546" s="22" t="s">
        <v>3893</v>
      </c>
      <c r="C1546" s="22" t="s">
        <v>2871</v>
      </c>
      <c r="D1546" s="22" t="s">
        <v>3894</v>
      </c>
      <c r="E1546" s="22" t="s">
        <v>3</v>
      </c>
      <c r="F1546" s="8">
        <v>78</v>
      </c>
    </row>
    <row r="1547" spans="1:6" ht="13.5" customHeight="1">
      <c r="A1547" s="3">
        <v>1545</v>
      </c>
      <c r="B1547" s="22" t="s">
        <v>3895</v>
      </c>
      <c r="C1547" s="22" t="s">
        <v>2871</v>
      </c>
      <c r="D1547" s="22" t="s">
        <v>3896</v>
      </c>
      <c r="E1547" s="22" t="s">
        <v>3</v>
      </c>
      <c r="F1547" s="8">
        <v>66</v>
      </c>
    </row>
    <row r="1548" spans="1:6" ht="13.5" customHeight="1">
      <c r="A1548" s="3">
        <v>1546</v>
      </c>
      <c r="B1548" s="22" t="s">
        <v>3897</v>
      </c>
      <c r="C1548" s="22" t="s">
        <v>2871</v>
      </c>
      <c r="D1548" s="22" t="s">
        <v>3898</v>
      </c>
      <c r="E1548" s="22" t="s">
        <v>3</v>
      </c>
      <c r="F1548" s="8">
        <v>96</v>
      </c>
    </row>
    <row r="1549" spans="1:6" ht="13.5" customHeight="1">
      <c r="A1549" s="3">
        <v>1547</v>
      </c>
      <c r="B1549" s="22" t="s">
        <v>3899</v>
      </c>
      <c r="C1549" s="22" t="s">
        <v>2871</v>
      </c>
      <c r="D1549" s="22" t="s">
        <v>3900</v>
      </c>
      <c r="E1549" s="22" t="s">
        <v>3</v>
      </c>
      <c r="F1549" s="8">
        <v>110</v>
      </c>
    </row>
    <row r="1550" spans="1:6" ht="13.5" customHeight="1">
      <c r="A1550" s="3">
        <v>1548</v>
      </c>
      <c r="B1550" s="22" t="s">
        <v>3901</v>
      </c>
      <c r="C1550" s="22" t="s">
        <v>2871</v>
      </c>
      <c r="D1550" s="22" t="s">
        <v>3902</v>
      </c>
      <c r="E1550" s="22" t="s">
        <v>3</v>
      </c>
      <c r="F1550" s="8">
        <v>96</v>
      </c>
    </row>
    <row r="1551" spans="1:6" ht="13.5" customHeight="1">
      <c r="A1551" s="3">
        <v>1549</v>
      </c>
      <c r="B1551" s="22" t="s">
        <v>3903</v>
      </c>
      <c r="C1551" s="22" t="s">
        <v>2871</v>
      </c>
      <c r="D1551" s="22" t="s">
        <v>3904</v>
      </c>
      <c r="E1551" s="22" t="s">
        <v>3</v>
      </c>
      <c r="F1551" s="8">
        <v>72</v>
      </c>
    </row>
    <row r="1552" spans="1:6" ht="13.5" customHeight="1">
      <c r="A1552" s="3">
        <v>1550</v>
      </c>
      <c r="B1552" s="31" t="s">
        <v>8271</v>
      </c>
      <c r="C1552" s="17" t="s">
        <v>8355</v>
      </c>
      <c r="D1552" s="17" t="s">
        <v>8272</v>
      </c>
      <c r="E1552" s="17" t="s">
        <v>3</v>
      </c>
      <c r="F1552" s="8">
        <v>110</v>
      </c>
    </row>
    <row r="1553" spans="1:6" ht="13.5" customHeight="1">
      <c r="A1553" s="3">
        <v>1551</v>
      </c>
      <c r="B1553" s="22" t="s">
        <v>3905</v>
      </c>
      <c r="C1553" s="22" t="s">
        <v>3906</v>
      </c>
      <c r="D1553" s="22" t="s">
        <v>108</v>
      </c>
      <c r="E1553" s="22" t="s">
        <v>3</v>
      </c>
      <c r="F1553" s="8">
        <v>3300</v>
      </c>
    </row>
    <row r="1554" spans="1:6" ht="13.5" customHeight="1">
      <c r="A1554" s="3">
        <v>1552</v>
      </c>
      <c r="B1554" s="22" t="s">
        <v>3907</v>
      </c>
      <c r="C1554" s="22" t="s">
        <v>209</v>
      </c>
      <c r="D1554" s="22" t="s">
        <v>3908</v>
      </c>
      <c r="E1554" s="22" t="s">
        <v>3</v>
      </c>
      <c r="F1554" s="11">
        <v>600</v>
      </c>
    </row>
    <row r="1555" spans="1:6" ht="13.5" customHeight="1">
      <c r="A1555" s="3">
        <v>1553</v>
      </c>
      <c r="B1555" s="22" t="s">
        <v>3909</v>
      </c>
      <c r="C1555" s="22" t="s">
        <v>1239</v>
      </c>
      <c r="D1555" s="22" t="s">
        <v>1240</v>
      </c>
      <c r="E1555" s="22" t="s">
        <v>3</v>
      </c>
      <c r="F1555" s="11">
        <v>100</v>
      </c>
    </row>
    <row r="1556" spans="1:6" ht="13.5" customHeight="1">
      <c r="A1556" s="3">
        <v>1554</v>
      </c>
      <c r="B1556" s="22" t="s">
        <v>3910</v>
      </c>
      <c r="C1556" s="22" t="s">
        <v>3911</v>
      </c>
      <c r="D1556" s="22" t="s">
        <v>1243</v>
      </c>
      <c r="E1556" s="22" t="s">
        <v>3</v>
      </c>
      <c r="F1556" s="8">
        <v>180</v>
      </c>
    </row>
    <row r="1557" spans="1:6" ht="13.5" customHeight="1">
      <c r="A1557" s="3">
        <v>1555</v>
      </c>
      <c r="B1557" s="22" t="s">
        <v>3912</v>
      </c>
      <c r="C1557" s="22" t="s">
        <v>3911</v>
      </c>
      <c r="D1557" s="22" t="s">
        <v>3913</v>
      </c>
      <c r="E1557" s="22" t="s">
        <v>3</v>
      </c>
      <c r="F1557" s="8">
        <v>180</v>
      </c>
    </row>
    <row r="1558" spans="1:6" ht="13.5" customHeight="1">
      <c r="A1558" s="3">
        <v>1556</v>
      </c>
      <c r="B1558" s="22" t="s">
        <v>3914</v>
      </c>
      <c r="C1558" s="22" t="s">
        <v>3911</v>
      </c>
      <c r="D1558" s="22" t="s">
        <v>1245</v>
      </c>
      <c r="E1558" s="22" t="s">
        <v>3</v>
      </c>
      <c r="F1558" s="8">
        <v>180</v>
      </c>
    </row>
    <row r="1559" spans="1:6" ht="13.5" customHeight="1">
      <c r="A1559" s="3">
        <v>1557</v>
      </c>
      <c r="B1559" s="22" t="s">
        <v>3915</v>
      </c>
      <c r="C1559" s="22" t="s">
        <v>3916</v>
      </c>
      <c r="D1559" s="22" t="s">
        <v>1243</v>
      </c>
      <c r="E1559" s="22" t="s">
        <v>3</v>
      </c>
      <c r="F1559" s="8">
        <v>180</v>
      </c>
    </row>
    <row r="1560" spans="1:6" ht="13.5" customHeight="1">
      <c r="A1560" s="3">
        <v>1558</v>
      </c>
      <c r="B1560" s="22" t="s">
        <v>3917</v>
      </c>
      <c r="C1560" s="22" t="s">
        <v>3916</v>
      </c>
      <c r="D1560" s="22" t="s">
        <v>3913</v>
      </c>
      <c r="E1560" s="22" t="s">
        <v>3</v>
      </c>
      <c r="F1560" s="8">
        <v>180</v>
      </c>
    </row>
    <row r="1561" spans="1:6" ht="13.5" customHeight="1">
      <c r="A1561" s="3">
        <v>1559</v>
      </c>
      <c r="B1561" s="22" t="s">
        <v>3918</v>
      </c>
      <c r="C1561" s="22" t="s">
        <v>3916</v>
      </c>
      <c r="D1561" s="22" t="s">
        <v>1245</v>
      </c>
      <c r="E1561" s="22" t="s">
        <v>3</v>
      </c>
      <c r="F1561" s="8">
        <v>180</v>
      </c>
    </row>
    <row r="1562" spans="1:6" ht="13.5" customHeight="1">
      <c r="A1562" s="3">
        <v>1560</v>
      </c>
      <c r="B1562" s="22" t="s">
        <v>3919</v>
      </c>
      <c r="C1562" s="22" t="s">
        <v>1671</v>
      </c>
      <c r="D1562" s="22" t="s">
        <v>3920</v>
      </c>
      <c r="E1562" s="22" t="s">
        <v>3</v>
      </c>
      <c r="F1562" s="11">
        <v>40</v>
      </c>
    </row>
    <row r="1563" spans="1:6" ht="13.5" customHeight="1">
      <c r="A1563" s="3">
        <v>1561</v>
      </c>
      <c r="B1563" s="22" t="s">
        <v>3921</v>
      </c>
      <c r="C1563" s="22" t="s">
        <v>3922</v>
      </c>
      <c r="D1563" s="22" t="s">
        <v>3923</v>
      </c>
      <c r="E1563" s="22" t="s">
        <v>3</v>
      </c>
      <c r="F1563" s="8">
        <v>48</v>
      </c>
    </row>
    <row r="1564" spans="1:6" ht="13.5" customHeight="1">
      <c r="A1564" s="3">
        <v>1562</v>
      </c>
      <c r="B1564" s="22" t="s">
        <v>3924</v>
      </c>
      <c r="C1564" s="22" t="s">
        <v>3922</v>
      </c>
      <c r="D1564" s="22" t="s">
        <v>3925</v>
      </c>
      <c r="E1564" s="22" t="s">
        <v>3</v>
      </c>
      <c r="F1564" s="8">
        <v>62</v>
      </c>
    </row>
    <row r="1565" spans="1:6" ht="13.5" customHeight="1">
      <c r="A1565" s="3">
        <v>1563</v>
      </c>
      <c r="B1565" s="22" t="s">
        <v>3926</v>
      </c>
      <c r="C1565" s="22" t="s">
        <v>3927</v>
      </c>
      <c r="D1565" s="22" t="s">
        <v>108</v>
      </c>
      <c r="E1565" s="22" t="s">
        <v>3</v>
      </c>
      <c r="F1565" s="8">
        <v>20000</v>
      </c>
    </row>
    <row r="1566" spans="1:6" ht="13.5" customHeight="1">
      <c r="A1566" s="3">
        <v>1564</v>
      </c>
      <c r="B1566" s="22" t="s">
        <v>3928</v>
      </c>
      <c r="C1566" s="22" t="s">
        <v>2871</v>
      </c>
      <c r="D1566" s="22" t="s">
        <v>3929</v>
      </c>
      <c r="E1566" s="22" t="s">
        <v>3</v>
      </c>
      <c r="F1566" s="8">
        <v>96</v>
      </c>
    </row>
    <row r="1567" spans="1:6" ht="13.5" customHeight="1">
      <c r="A1567" s="3">
        <v>1565</v>
      </c>
      <c r="B1567" s="22" t="s">
        <v>3930</v>
      </c>
      <c r="C1567" s="22" t="s">
        <v>2871</v>
      </c>
      <c r="D1567" s="22" t="s">
        <v>3931</v>
      </c>
      <c r="E1567" s="22" t="s">
        <v>3</v>
      </c>
      <c r="F1567" s="8">
        <v>110</v>
      </c>
    </row>
    <row r="1568" spans="1:6" ht="13.5" customHeight="1">
      <c r="A1568" s="3">
        <v>1566</v>
      </c>
      <c r="B1568" s="22" t="s">
        <v>3932</v>
      </c>
      <c r="C1568" s="22" t="s">
        <v>3933</v>
      </c>
      <c r="D1568" s="22" t="s">
        <v>89</v>
      </c>
      <c r="E1568" s="22" t="s">
        <v>3</v>
      </c>
      <c r="F1568" s="8">
        <v>13500</v>
      </c>
    </row>
    <row r="1569" spans="1:6" ht="13.5" customHeight="1">
      <c r="A1569" s="3">
        <v>1567</v>
      </c>
      <c r="B1569" s="22" t="s">
        <v>3934</v>
      </c>
      <c r="C1569" s="22" t="s">
        <v>3935</v>
      </c>
      <c r="D1569" s="22" t="s">
        <v>89</v>
      </c>
      <c r="E1569" s="22" t="s">
        <v>3</v>
      </c>
      <c r="F1569" s="8">
        <v>3300</v>
      </c>
    </row>
    <row r="1570" spans="1:6" ht="13.5" customHeight="1">
      <c r="A1570" s="3">
        <v>1568</v>
      </c>
      <c r="B1570" s="22" t="s">
        <v>3936</v>
      </c>
      <c r="C1570" s="22" t="s">
        <v>3937</v>
      </c>
      <c r="D1570" s="22" t="s">
        <v>3938</v>
      </c>
      <c r="E1570" s="22" t="s">
        <v>3</v>
      </c>
      <c r="F1570" s="8">
        <v>1200</v>
      </c>
    </row>
    <row r="1571" spans="1:6" ht="13.5" customHeight="1">
      <c r="A1571" s="3">
        <v>1569</v>
      </c>
      <c r="B1571" s="22" t="s">
        <v>3939</v>
      </c>
      <c r="C1571" s="22" t="s">
        <v>3940</v>
      </c>
      <c r="D1571" s="22" t="s">
        <v>3941</v>
      </c>
      <c r="E1571" s="22" t="s">
        <v>3</v>
      </c>
      <c r="F1571" s="8">
        <v>1200</v>
      </c>
    </row>
    <row r="1572" spans="1:6" ht="13.5" customHeight="1">
      <c r="A1572" s="3">
        <v>1570</v>
      </c>
      <c r="B1572" s="22" t="s">
        <v>3942</v>
      </c>
      <c r="C1572" s="22" t="s">
        <v>3943</v>
      </c>
      <c r="D1572" s="22" t="s">
        <v>3944</v>
      </c>
      <c r="E1572" s="22" t="s">
        <v>886</v>
      </c>
      <c r="F1572" s="11">
        <v>4300</v>
      </c>
    </row>
    <row r="1573" spans="1:6" ht="13.5" customHeight="1">
      <c r="A1573" s="3">
        <v>1571</v>
      </c>
      <c r="B1573" s="22" t="s">
        <v>3945</v>
      </c>
      <c r="C1573" s="22" t="s">
        <v>3946</v>
      </c>
      <c r="D1573" s="22" t="s">
        <v>3944</v>
      </c>
      <c r="E1573" s="22" t="s">
        <v>886</v>
      </c>
      <c r="F1573" s="11">
        <v>4500</v>
      </c>
    </row>
    <row r="1574" spans="1:6" ht="13.5" customHeight="1">
      <c r="A1574" s="3">
        <v>1572</v>
      </c>
      <c r="B1574" s="22" t="s">
        <v>3947</v>
      </c>
      <c r="C1574" s="22" t="s">
        <v>3948</v>
      </c>
      <c r="D1574" s="22" t="s">
        <v>89</v>
      </c>
      <c r="E1574" s="22" t="s">
        <v>3</v>
      </c>
      <c r="F1574" s="8">
        <v>2000</v>
      </c>
    </row>
    <row r="1575" spans="1:6" ht="13.5" customHeight="1">
      <c r="A1575" s="3">
        <v>1573</v>
      </c>
      <c r="B1575" s="22" t="s">
        <v>3949</v>
      </c>
      <c r="C1575" s="22" t="s">
        <v>3950</v>
      </c>
      <c r="D1575" s="22" t="s">
        <v>89</v>
      </c>
      <c r="E1575" s="22" t="s">
        <v>3</v>
      </c>
      <c r="F1575" s="8">
        <v>500</v>
      </c>
    </row>
    <row r="1576" spans="1:6" ht="13.5" customHeight="1">
      <c r="A1576" s="3">
        <v>1574</v>
      </c>
      <c r="B1576" s="22" t="s">
        <v>3951</v>
      </c>
      <c r="C1576" s="22" t="s">
        <v>3952</v>
      </c>
      <c r="D1576" s="22" t="s">
        <v>3953</v>
      </c>
      <c r="E1576" s="22" t="s">
        <v>3</v>
      </c>
      <c r="F1576" s="8">
        <v>3400</v>
      </c>
    </row>
    <row r="1577" spans="1:6" ht="13.5" customHeight="1">
      <c r="A1577" s="3">
        <v>1575</v>
      </c>
      <c r="B1577" s="22" t="s">
        <v>3954</v>
      </c>
      <c r="C1577" s="22" t="s">
        <v>3952</v>
      </c>
      <c r="D1577" s="22" t="s">
        <v>3955</v>
      </c>
      <c r="E1577" s="22" t="s">
        <v>3</v>
      </c>
      <c r="F1577" s="8">
        <v>3400</v>
      </c>
    </row>
    <row r="1578" spans="1:6" ht="13.5" customHeight="1">
      <c r="A1578" s="3">
        <v>1576</v>
      </c>
      <c r="B1578" s="22" t="s">
        <v>3956</v>
      </c>
      <c r="C1578" s="22" t="s">
        <v>3952</v>
      </c>
      <c r="D1578" s="22" t="s">
        <v>3957</v>
      </c>
      <c r="E1578" s="22" t="s">
        <v>3</v>
      </c>
      <c r="F1578" s="8">
        <v>3400</v>
      </c>
    </row>
    <row r="1579" spans="1:6" ht="13.5" customHeight="1">
      <c r="A1579" s="3">
        <v>1577</v>
      </c>
      <c r="B1579" s="22" t="s">
        <v>3958</v>
      </c>
      <c r="C1579" s="22" t="s">
        <v>3959</v>
      </c>
      <c r="D1579" s="22" t="s">
        <v>89</v>
      </c>
      <c r="E1579" s="22" t="s">
        <v>3</v>
      </c>
      <c r="F1579" s="8">
        <v>26500</v>
      </c>
    </row>
    <row r="1580" spans="1:6" ht="13.5" customHeight="1">
      <c r="A1580" s="3">
        <v>1578</v>
      </c>
      <c r="B1580" s="22" t="s">
        <v>3960</v>
      </c>
      <c r="C1580" s="22" t="s">
        <v>3959</v>
      </c>
      <c r="D1580" s="22" t="s">
        <v>3961</v>
      </c>
      <c r="E1580" s="22" t="s">
        <v>3</v>
      </c>
      <c r="F1580" s="8">
        <v>20000</v>
      </c>
    </row>
    <row r="1581" spans="1:6" ht="13.5" customHeight="1">
      <c r="A1581" s="3">
        <v>1579</v>
      </c>
      <c r="B1581" s="22" t="s">
        <v>3962</v>
      </c>
      <c r="C1581" s="22" t="s">
        <v>3959</v>
      </c>
      <c r="D1581" s="22" t="s">
        <v>3963</v>
      </c>
      <c r="E1581" s="22" t="s">
        <v>3</v>
      </c>
      <c r="F1581" s="8">
        <v>18000</v>
      </c>
    </row>
    <row r="1582" spans="1:6" ht="13.5" customHeight="1">
      <c r="A1582" s="3">
        <v>1580</v>
      </c>
      <c r="B1582" s="22" t="s">
        <v>3964</v>
      </c>
      <c r="C1582" s="22" t="s">
        <v>3965</v>
      </c>
      <c r="D1582" s="22" t="s">
        <v>3966</v>
      </c>
      <c r="E1582" s="22" t="s">
        <v>3</v>
      </c>
      <c r="F1582" s="8">
        <v>3300</v>
      </c>
    </row>
    <row r="1583" spans="1:6" ht="13.5" customHeight="1">
      <c r="A1583" s="3">
        <v>1581</v>
      </c>
      <c r="B1583" s="22" t="s">
        <v>3967</v>
      </c>
      <c r="C1583" s="22" t="s">
        <v>3968</v>
      </c>
      <c r="D1583" s="22" t="s">
        <v>3969</v>
      </c>
      <c r="E1583" s="22" t="s">
        <v>3</v>
      </c>
      <c r="F1583" s="8">
        <v>3300</v>
      </c>
    </row>
    <row r="1584" spans="1:6" ht="13.5" customHeight="1">
      <c r="A1584" s="3">
        <v>1582</v>
      </c>
      <c r="B1584" s="22" t="s">
        <v>3970</v>
      </c>
      <c r="C1584" s="22" t="s">
        <v>3971</v>
      </c>
      <c r="D1584" s="22" t="s">
        <v>3969</v>
      </c>
      <c r="E1584" s="22" t="s">
        <v>3</v>
      </c>
      <c r="F1584" s="8">
        <v>3400</v>
      </c>
    </row>
    <row r="1585" spans="1:6" ht="13.5" customHeight="1">
      <c r="A1585" s="3">
        <v>1583</v>
      </c>
      <c r="B1585" s="22" t="s">
        <v>3972</v>
      </c>
      <c r="C1585" s="22" t="s">
        <v>3973</v>
      </c>
      <c r="D1585" s="22" t="s">
        <v>3974</v>
      </c>
      <c r="E1585" s="22" t="s">
        <v>3</v>
      </c>
      <c r="F1585" s="8">
        <v>4200</v>
      </c>
    </row>
    <row r="1586" spans="1:6" ht="13.5" customHeight="1">
      <c r="A1586" s="3">
        <v>1584</v>
      </c>
      <c r="B1586" s="22" t="s">
        <v>3975</v>
      </c>
      <c r="C1586" s="22" t="s">
        <v>3976</v>
      </c>
      <c r="D1586" s="22" t="s">
        <v>3977</v>
      </c>
      <c r="E1586" s="22" t="s">
        <v>3</v>
      </c>
      <c r="F1586" s="8">
        <v>5050</v>
      </c>
    </row>
    <row r="1587" spans="1:6" ht="13.5" customHeight="1">
      <c r="A1587" s="3">
        <v>1585</v>
      </c>
      <c r="B1587" s="22" t="s">
        <v>3978</v>
      </c>
      <c r="C1587" s="22" t="s">
        <v>3979</v>
      </c>
      <c r="D1587" s="22" t="s">
        <v>108</v>
      </c>
      <c r="E1587" s="22" t="s">
        <v>3</v>
      </c>
      <c r="F1587" s="8">
        <v>400</v>
      </c>
    </row>
    <row r="1588" spans="1:6" ht="13.5" customHeight="1">
      <c r="A1588" s="3">
        <v>1586</v>
      </c>
      <c r="B1588" s="22" t="s">
        <v>3980</v>
      </c>
      <c r="C1588" s="22" t="s">
        <v>3981</v>
      </c>
      <c r="D1588" s="22" t="s">
        <v>3982</v>
      </c>
      <c r="E1588" s="22" t="s">
        <v>3</v>
      </c>
      <c r="F1588" s="8">
        <v>300</v>
      </c>
    </row>
    <row r="1589" spans="1:6" ht="13.5" customHeight="1">
      <c r="A1589" s="3">
        <v>1587</v>
      </c>
      <c r="B1589" s="22" t="s">
        <v>3983</v>
      </c>
      <c r="C1589" s="22" t="s">
        <v>3984</v>
      </c>
      <c r="D1589" s="22" t="s">
        <v>89</v>
      </c>
      <c r="E1589" s="22" t="s">
        <v>3</v>
      </c>
      <c r="F1589" s="8">
        <v>4200</v>
      </c>
    </row>
    <row r="1590" spans="1:6" ht="13.5" customHeight="1">
      <c r="A1590" s="3">
        <v>1588</v>
      </c>
      <c r="B1590" s="22" t="s">
        <v>3985</v>
      </c>
      <c r="C1590" s="22" t="s">
        <v>3986</v>
      </c>
      <c r="D1590" s="22" t="s">
        <v>89</v>
      </c>
      <c r="E1590" s="22" t="s">
        <v>3</v>
      </c>
      <c r="F1590" s="8">
        <v>4200</v>
      </c>
    </row>
    <row r="1591" spans="1:6" ht="13.5" customHeight="1">
      <c r="A1591" s="3">
        <v>1589</v>
      </c>
      <c r="B1591" s="22" t="s">
        <v>3987</v>
      </c>
      <c r="C1591" s="22" t="s">
        <v>3986</v>
      </c>
      <c r="D1591" s="22" t="s">
        <v>89</v>
      </c>
      <c r="E1591" s="22" t="s">
        <v>3</v>
      </c>
      <c r="F1591" s="8">
        <v>4200</v>
      </c>
    </row>
    <row r="1592" spans="1:6" ht="13.5" customHeight="1">
      <c r="A1592" s="3">
        <v>1590</v>
      </c>
      <c r="B1592" s="22" t="s">
        <v>3988</v>
      </c>
      <c r="C1592" s="22" t="s">
        <v>3989</v>
      </c>
      <c r="D1592" s="22" t="s">
        <v>89</v>
      </c>
      <c r="E1592" s="22" t="s">
        <v>3</v>
      </c>
      <c r="F1592" s="8">
        <v>6500</v>
      </c>
    </row>
    <row r="1593" spans="1:6" ht="13.5" customHeight="1">
      <c r="A1593" s="3">
        <v>1591</v>
      </c>
      <c r="B1593" s="22" t="s">
        <v>3990</v>
      </c>
      <c r="C1593" s="22" t="s">
        <v>3991</v>
      </c>
      <c r="D1593" s="22" t="s">
        <v>89</v>
      </c>
      <c r="E1593" s="22" t="s">
        <v>3</v>
      </c>
      <c r="F1593" s="8">
        <v>9000</v>
      </c>
    </row>
    <row r="1594" spans="1:6" ht="13.5" customHeight="1">
      <c r="A1594" s="3">
        <v>1592</v>
      </c>
      <c r="B1594" s="22" t="s">
        <v>3992</v>
      </c>
      <c r="C1594" s="22" t="s">
        <v>3993</v>
      </c>
      <c r="D1594" s="22" t="s">
        <v>89</v>
      </c>
      <c r="E1594" s="22" t="s">
        <v>3</v>
      </c>
      <c r="F1594" s="8">
        <v>4700</v>
      </c>
    </row>
    <row r="1595" spans="1:6" ht="13.5" customHeight="1">
      <c r="A1595" s="3">
        <v>1593</v>
      </c>
      <c r="B1595" s="22" t="s">
        <v>3994</v>
      </c>
      <c r="C1595" s="22" t="s">
        <v>3995</v>
      </c>
      <c r="D1595" s="22" t="s">
        <v>89</v>
      </c>
      <c r="E1595" s="22" t="s">
        <v>3</v>
      </c>
      <c r="F1595" s="8">
        <v>6000</v>
      </c>
    </row>
    <row r="1596" spans="1:6" ht="13.5" customHeight="1">
      <c r="A1596" s="3">
        <v>1594</v>
      </c>
      <c r="B1596" s="22" t="s">
        <v>3996</v>
      </c>
      <c r="C1596" s="22" t="s">
        <v>3997</v>
      </c>
      <c r="D1596" s="22" t="s">
        <v>89</v>
      </c>
      <c r="E1596" s="22" t="s">
        <v>3</v>
      </c>
      <c r="F1596" s="8">
        <v>5700</v>
      </c>
    </row>
    <row r="1597" spans="1:6" ht="13.5" customHeight="1">
      <c r="A1597" s="3">
        <v>1595</v>
      </c>
      <c r="B1597" s="22" t="s">
        <v>3998</v>
      </c>
      <c r="C1597" s="22" t="s">
        <v>3999</v>
      </c>
      <c r="D1597" s="22" t="s">
        <v>89</v>
      </c>
      <c r="E1597" s="22" t="s">
        <v>3</v>
      </c>
      <c r="F1597" s="8">
        <v>180</v>
      </c>
    </row>
    <row r="1598" spans="1:6" ht="13.5" customHeight="1">
      <c r="A1598" s="3">
        <v>1596</v>
      </c>
      <c r="B1598" s="22" t="s">
        <v>4000</v>
      </c>
      <c r="C1598" s="22" t="s">
        <v>4001</v>
      </c>
      <c r="D1598" s="22" t="s">
        <v>89</v>
      </c>
      <c r="E1598" s="22" t="s">
        <v>3</v>
      </c>
      <c r="F1598" s="8">
        <v>180</v>
      </c>
    </row>
    <row r="1599" spans="1:6" ht="13.5" customHeight="1">
      <c r="A1599" s="3">
        <v>1597</v>
      </c>
      <c r="B1599" s="22" t="s">
        <v>4002</v>
      </c>
      <c r="C1599" s="22" t="s">
        <v>4003</v>
      </c>
      <c r="D1599" s="22" t="s">
        <v>89</v>
      </c>
      <c r="E1599" s="22" t="s">
        <v>3</v>
      </c>
      <c r="F1599" s="8">
        <v>1800</v>
      </c>
    </row>
    <row r="1600" spans="1:6" ht="13.5" customHeight="1">
      <c r="A1600" s="3">
        <v>1598</v>
      </c>
      <c r="B1600" s="22" t="s">
        <v>4004</v>
      </c>
      <c r="C1600" s="22" t="s">
        <v>4003</v>
      </c>
      <c r="D1600" s="22" t="s">
        <v>4005</v>
      </c>
      <c r="E1600" s="22" t="s">
        <v>3</v>
      </c>
      <c r="F1600" s="8">
        <v>2800</v>
      </c>
    </row>
    <row r="1601" spans="1:6" ht="13.5" customHeight="1">
      <c r="A1601" s="3">
        <v>1599</v>
      </c>
      <c r="B1601" s="22" t="s">
        <v>4006</v>
      </c>
      <c r="C1601" s="22" t="s">
        <v>4007</v>
      </c>
      <c r="D1601" s="22" t="s">
        <v>89</v>
      </c>
      <c r="E1601" s="22" t="s">
        <v>3</v>
      </c>
      <c r="F1601" s="8">
        <v>3100</v>
      </c>
    </row>
    <row r="1602" spans="1:6" ht="13.5" customHeight="1">
      <c r="A1602" s="3">
        <v>1600</v>
      </c>
      <c r="B1602" s="22" t="s">
        <v>4008</v>
      </c>
      <c r="C1602" s="22" t="s">
        <v>8360</v>
      </c>
      <c r="D1602" s="22" t="s">
        <v>89</v>
      </c>
      <c r="E1602" s="22" t="s">
        <v>3</v>
      </c>
      <c r="F1602" s="8">
        <v>1600</v>
      </c>
    </row>
    <row r="1603" spans="1:6" ht="13.5" customHeight="1">
      <c r="A1603" s="3">
        <v>1601</v>
      </c>
      <c r="B1603" s="22" t="s">
        <v>4009</v>
      </c>
      <c r="C1603" s="22" t="s">
        <v>8361</v>
      </c>
      <c r="D1603" s="22" t="s">
        <v>4010</v>
      </c>
      <c r="E1603" s="22" t="s">
        <v>3</v>
      </c>
      <c r="F1603" s="8">
        <v>2300</v>
      </c>
    </row>
    <row r="1604" spans="1:6" ht="13.5" customHeight="1">
      <c r="A1604" s="3">
        <v>1602</v>
      </c>
      <c r="B1604" s="22" t="s">
        <v>4011</v>
      </c>
      <c r="C1604" s="22" t="s">
        <v>8362</v>
      </c>
      <c r="D1604" s="22" t="s">
        <v>4012</v>
      </c>
      <c r="E1604" s="22" t="s">
        <v>3</v>
      </c>
      <c r="F1604" s="8">
        <v>8700</v>
      </c>
    </row>
    <row r="1605" spans="1:6" ht="13.5" customHeight="1">
      <c r="A1605" s="3">
        <v>1603</v>
      </c>
      <c r="B1605" s="22" t="s">
        <v>4013</v>
      </c>
      <c r="C1605" s="22" t="s">
        <v>4014</v>
      </c>
      <c r="D1605" s="22" t="s">
        <v>108</v>
      </c>
      <c r="E1605" s="22" t="s">
        <v>3</v>
      </c>
      <c r="F1605" s="8">
        <v>124850</v>
      </c>
    </row>
    <row r="1606" spans="1:6" ht="13.5" customHeight="1">
      <c r="A1606" s="3">
        <v>1604</v>
      </c>
      <c r="B1606" s="22" t="s">
        <v>4015</v>
      </c>
      <c r="C1606" s="22" t="s">
        <v>4016</v>
      </c>
      <c r="D1606" s="22" t="s">
        <v>89</v>
      </c>
      <c r="E1606" s="22" t="s">
        <v>3</v>
      </c>
      <c r="F1606" s="8">
        <v>13500</v>
      </c>
    </row>
    <row r="1607" spans="1:6" ht="13.5" customHeight="1">
      <c r="A1607" s="3">
        <v>1605</v>
      </c>
      <c r="B1607" s="22" t="s">
        <v>4017</v>
      </c>
      <c r="C1607" s="22" t="s">
        <v>4018</v>
      </c>
      <c r="D1607" s="22" t="s">
        <v>108</v>
      </c>
      <c r="E1607" s="22" t="s">
        <v>3</v>
      </c>
      <c r="F1607" s="8">
        <v>400</v>
      </c>
    </row>
    <row r="1608" spans="1:6" ht="13.5" customHeight="1">
      <c r="A1608" s="3">
        <v>1606</v>
      </c>
      <c r="B1608" s="22" t="s">
        <v>4019</v>
      </c>
      <c r="C1608" s="22" t="s">
        <v>4020</v>
      </c>
      <c r="D1608" s="22" t="s">
        <v>89</v>
      </c>
      <c r="E1608" s="22" t="s">
        <v>3</v>
      </c>
      <c r="F1608" s="8">
        <v>3300</v>
      </c>
    </row>
    <row r="1609" spans="1:6" ht="13.5" customHeight="1">
      <c r="A1609" s="3">
        <v>1607</v>
      </c>
      <c r="B1609" s="22" t="s">
        <v>4021</v>
      </c>
      <c r="C1609" s="22" t="s">
        <v>4022</v>
      </c>
      <c r="D1609" s="22" t="s">
        <v>89</v>
      </c>
      <c r="E1609" s="22" t="s">
        <v>886</v>
      </c>
      <c r="F1609" s="8">
        <v>6000</v>
      </c>
    </row>
    <row r="1610" spans="1:6" ht="13.5" customHeight="1">
      <c r="A1610" s="3">
        <v>1608</v>
      </c>
      <c r="B1610" s="22" t="s">
        <v>4023</v>
      </c>
      <c r="C1610" s="22" t="s">
        <v>4024</v>
      </c>
      <c r="D1610" s="22" t="s">
        <v>4025</v>
      </c>
      <c r="E1610" s="22" t="s">
        <v>886</v>
      </c>
      <c r="F1610" s="8">
        <v>270</v>
      </c>
    </row>
    <row r="1611" spans="1:6" ht="13.5" customHeight="1">
      <c r="A1611" s="3">
        <v>1609</v>
      </c>
      <c r="B1611" s="22" t="s">
        <v>4026</v>
      </c>
      <c r="C1611" s="22" t="s">
        <v>4027</v>
      </c>
      <c r="D1611" s="14"/>
      <c r="E1611" s="22" t="s">
        <v>886</v>
      </c>
      <c r="F1611" s="8">
        <v>3200</v>
      </c>
    </row>
    <row r="1612" spans="1:6" ht="13.5" customHeight="1">
      <c r="A1612" s="3">
        <v>1610</v>
      </c>
      <c r="B1612" s="22" t="s">
        <v>4028</v>
      </c>
      <c r="C1612" s="22" t="s">
        <v>4029</v>
      </c>
      <c r="D1612" s="14"/>
      <c r="E1612" s="22" t="s">
        <v>886</v>
      </c>
      <c r="F1612" s="8">
        <v>1950</v>
      </c>
    </row>
    <row r="1613" spans="1:6" ht="13.5" customHeight="1">
      <c r="A1613" s="3">
        <v>1611</v>
      </c>
      <c r="B1613" s="22" t="s">
        <v>4030</v>
      </c>
      <c r="C1613" s="22" t="s">
        <v>4031</v>
      </c>
      <c r="D1613" s="22" t="s">
        <v>89</v>
      </c>
      <c r="E1613" s="22" t="s">
        <v>3</v>
      </c>
      <c r="F1613" s="8">
        <v>530</v>
      </c>
    </row>
    <row r="1614" spans="1:6" ht="13.5" customHeight="1">
      <c r="A1614" s="3">
        <v>1612</v>
      </c>
      <c r="B1614" s="22" t="s">
        <v>4032</v>
      </c>
      <c r="C1614" s="22" t="s">
        <v>4033</v>
      </c>
      <c r="D1614" s="22" t="s">
        <v>108</v>
      </c>
      <c r="E1614" s="22" t="s">
        <v>3</v>
      </c>
      <c r="F1614" s="8">
        <v>28000</v>
      </c>
    </row>
    <row r="1615" spans="1:6" ht="13.5" customHeight="1">
      <c r="A1615" s="3">
        <v>1613</v>
      </c>
      <c r="B1615" s="22" t="s">
        <v>4034</v>
      </c>
      <c r="C1615" s="22" t="s">
        <v>4035</v>
      </c>
      <c r="D1615" s="22" t="s">
        <v>4036</v>
      </c>
      <c r="E1615" s="22" t="s">
        <v>3</v>
      </c>
      <c r="F1615" s="8">
        <v>20500</v>
      </c>
    </row>
    <row r="1616" spans="1:6" ht="13.5" customHeight="1">
      <c r="A1616" s="3">
        <v>1614</v>
      </c>
      <c r="B1616" s="22" t="s">
        <v>4037</v>
      </c>
      <c r="C1616" s="22" t="s">
        <v>4038</v>
      </c>
      <c r="D1616" s="22" t="s">
        <v>108</v>
      </c>
      <c r="E1616" s="22" t="s">
        <v>3</v>
      </c>
      <c r="F1616" s="8">
        <v>2600</v>
      </c>
    </row>
    <row r="1617" spans="1:6" ht="13.5" customHeight="1">
      <c r="A1617" s="3">
        <v>1615</v>
      </c>
      <c r="B1617" s="22" t="s">
        <v>4039</v>
      </c>
      <c r="C1617" s="22" t="s">
        <v>4040</v>
      </c>
      <c r="D1617" s="22" t="s">
        <v>89</v>
      </c>
      <c r="E1617" s="22" t="s">
        <v>3</v>
      </c>
      <c r="F1617" s="8">
        <v>3400</v>
      </c>
    </row>
    <row r="1618" spans="1:6" ht="13.5" customHeight="1">
      <c r="A1618" s="3">
        <v>1616</v>
      </c>
      <c r="B1618" s="22" t="s">
        <v>4041</v>
      </c>
      <c r="C1618" s="22" t="s">
        <v>4042</v>
      </c>
      <c r="D1618" s="22" t="s">
        <v>108</v>
      </c>
      <c r="E1618" s="22" t="s">
        <v>3</v>
      </c>
      <c r="F1618" s="8">
        <v>500</v>
      </c>
    </row>
    <row r="1619" spans="1:6" ht="13.5" customHeight="1">
      <c r="A1619" s="3">
        <v>1617</v>
      </c>
      <c r="B1619" s="22" t="s">
        <v>4043</v>
      </c>
      <c r="C1619" s="22" t="s">
        <v>4044</v>
      </c>
      <c r="D1619" s="22" t="s">
        <v>108</v>
      </c>
      <c r="E1619" s="22" t="s">
        <v>3</v>
      </c>
      <c r="F1619" s="8">
        <v>3600</v>
      </c>
    </row>
    <row r="1620" spans="1:6" ht="13.5" customHeight="1">
      <c r="A1620" s="3">
        <v>1618</v>
      </c>
      <c r="B1620" s="22" t="s">
        <v>4045</v>
      </c>
      <c r="C1620" s="22" t="s">
        <v>4046</v>
      </c>
      <c r="D1620" s="14"/>
      <c r="E1620" s="22" t="s">
        <v>3</v>
      </c>
      <c r="F1620" s="8">
        <v>630</v>
      </c>
    </row>
    <row r="1621" spans="1:6" ht="13.5" customHeight="1">
      <c r="A1621" s="3">
        <v>1619</v>
      </c>
      <c r="B1621" s="22" t="s">
        <v>4047</v>
      </c>
      <c r="C1621" s="22" t="s">
        <v>4048</v>
      </c>
      <c r="D1621" s="22" t="s">
        <v>89</v>
      </c>
      <c r="E1621" s="22" t="s">
        <v>3</v>
      </c>
      <c r="F1621" s="8">
        <v>4000</v>
      </c>
    </row>
    <row r="1622" spans="1:6" ht="13.5" customHeight="1">
      <c r="A1622" s="3">
        <v>1620</v>
      </c>
      <c r="B1622" s="22" t="s">
        <v>4049</v>
      </c>
      <c r="C1622" s="22" t="s">
        <v>4050</v>
      </c>
      <c r="D1622" s="22" t="s">
        <v>4051</v>
      </c>
      <c r="E1622" s="22" t="s">
        <v>4052</v>
      </c>
      <c r="F1622" s="8">
        <v>0.3</v>
      </c>
    </row>
    <row r="1623" spans="1:6" ht="13.5" customHeight="1">
      <c r="A1623" s="3">
        <v>1621</v>
      </c>
      <c r="B1623" s="22" t="s">
        <v>4053</v>
      </c>
      <c r="C1623" s="22" t="s">
        <v>4050</v>
      </c>
      <c r="D1623" s="22" t="s">
        <v>4054</v>
      </c>
      <c r="E1623" s="22" t="s">
        <v>4052</v>
      </c>
      <c r="F1623" s="8">
        <v>0.3</v>
      </c>
    </row>
    <row r="1624" spans="1:6" ht="13.5" customHeight="1">
      <c r="A1624" s="3">
        <v>1622</v>
      </c>
      <c r="B1624" s="22" t="s">
        <v>4055</v>
      </c>
      <c r="C1624" s="22" t="s">
        <v>4050</v>
      </c>
      <c r="D1624" s="22" t="s">
        <v>4056</v>
      </c>
      <c r="E1624" s="22" t="s">
        <v>4052</v>
      </c>
      <c r="F1624" s="8">
        <v>0.3</v>
      </c>
    </row>
    <row r="1625" spans="1:6" ht="13.5" customHeight="1">
      <c r="A1625" s="3">
        <v>1623</v>
      </c>
      <c r="B1625" s="22" t="s">
        <v>4057</v>
      </c>
      <c r="C1625" s="22" t="s">
        <v>4050</v>
      </c>
      <c r="D1625" s="22" t="s">
        <v>4058</v>
      </c>
      <c r="E1625" s="22" t="s">
        <v>4052</v>
      </c>
      <c r="F1625" s="8">
        <v>0.3</v>
      </c>
    </row>
    <row r="1626" spans="1:6" ht="13.5" customHeight="1">
      <c r="A1626" s="3">
        <v>1624</v>
      </c>
      <c r="B1626" s="22" t="s">
        <v>4059</v>
      </c>
      <c r="C1626" s="22" t="s">
        <v>4050</v>
      </c>
      <c r="D1626" s="22" t="s">
        <v>4060</v>
      </c>
      <c r="E1626" s="22" t="s">
        <v>4052</v>
      </c>
      <c r="F1626" s="8">
        <v>0.4</v>
      </c>
    </row>
    <row r="1627" spans="1:6" ht="13.5" customHeight="1">
      <c r="A1627" s="3">
        <v>1625</v>
      </c>
      <c r="B1627" s="22" t="s">
        <v>4061</v>
      </c>
      <c r="C1627" s="22" t="s">
        <v>4050</v>
      </c>
      <c r="D1627" s="22" t="s">
        <v>4062</v>
      </c>
      <c r="E1627" s="22" t="s">
        <v>4052</v>
      </c>
      <c r="F1627" s="8">
        <v>0.3</v>
      </c>
    </row>
    <row r="1628" spans="1:6" ht="13.5" customHeight="1">
      <c r="A1628" s="3">
        <v>1626</v>
      </c>
      <c r="B1628" s="22" t="s">
        <v>4063</v>
      </c>
      <c r="C1628" s="22" t="s">
        <v>4050</v>
      </c>
      <c r="D1628" s="22" t="s">
        <v>4064</v>
      </c>
      <c r="E1628" s="22" t="s">
        <v>4052</v>
      </c>
      <c r="F1628" s="8">
        <v>0.3</v>
      </c>
    </row>
    <row r="1629" spans="1:6" ht="13.5" customHeight="1">
      <c r="A1629" s="3">
        <v>1627</v>
      </c>
      <c r="B1629" s="22" t="s">
        <v>4065</v>
      </c>
      <c r="C1629" s="22" t="s">
        <v>4050</v>
      </c>
      <c r="D1629" s="22" t="s">
        <v>4066</v>
      </c>
      <c r="E1629" s="22" t="s">
        <v>4052</v>
      </c>
      <c r="F1629" s="8">
        <v>0.4</v>
      </c>
    </row>
    <row r="1630" spans="1:6" ht="13.5" customHeight="1">
      <c r="A1630" s="3">
        <v>1628</v>
      </c>
      <c r="B1630" s="22" t="s">
        <v>4067</v>
      </c>
      <c r="C1630" s="22" t="s">
        <v>4068</v>
      </c>
      <c r="D1630" s="22" t="s">
        <v>4069</v>
      </c>
      <c r="E1630" s="22" t="s">
        <v>4052</v>
      </c>
      <c r="F1630" s="8">
        <v>1</v>
      </c>
    </row>
    <row r="1631" spans="1:6" ht="13.5" customHeight="1">
      <c r="A1631" s="3">
        <v>1629</v>
      </c>
      <c r="B1631" s="22" t="s">
        <v>4070</v>
      </c>
      <c r="C1631" s="22" t="s">
        <v>4050</v>
      </c>
      <c r="D1631" s="22" t="s">
        <v>4071</v>
      </c>
      <c r="E1631" s="22" t="s">
        <v>4052</v>
      </c>
      <c r="F1631" s="8">
        <v>0.4</v>
      </c>
    </row>
    <row r="1632" spans="1:6" ht="13.5" customHeight="1">
      <c r="A1632" s="3">
        <v>1630</v>
      </c>
      <c r="B1632" s="22" t="s">
        <v>4072</v>
      </c>
      <c r="C1632" s="22" t="s">
        <v>4050</v>
      </c>
      <c r="D1632" s="22" t="s">
        <v>4073</v>
      </c>
      <c r="E1632" s="22" t="s">
        <v>4052</v>
      </c>
      <c r="F1632" s="8">
        <v>0.4</v>
      </c>
    </row>
    <row r="1633" spans="1:6" ht="13.5" customHeight="1">
      <c r="A1633" s="3">
        <v>1631</v>
      </c>
      <c r="B1633" s="22" t="s">
        <v>4074</v>
      </c>
      <c r="C1633" s="22" t="s">
        <v>4050</v>
      </c>
      <c r="D1633" s="22" t="s">
        <v>4075</v>
      </c>
      <c r="E1633" s="22" t="s">
        <v>4052</v>
      </c>
      <c r="F1633" s="8">
        <v>0.4</v>
      </c>
    </row>
    <row r="1634" spans="1:6" ht="13.5" customHeight="1">
      <c r="A1634" s="3">
        <v>1632</v>
      </c>
      <c r="B1634" s="22" t="s">
        <v>4076</v>
      </c>
      <c r="C1634" s="22" t="s">
        <v>4050</v>
      </c>
      <c r="D1634" s="22" t="s">
        <v>4077</v>
      </c>
      <c r="E1634" s="22" t="s">
        <v>4052</v>
      </c>
      <c r="F1634" s="8">
        <v>0.5</v>
      </c>
    </row>
    <row r="1635" spans="1:6" ht="13.5" customHeight="1">
      <c r="A1635" s="3">
        <v>1633</v>
      </c>
      <c r="B1635" s="22" t="s">
        <v>4078</v>
      </c>
      <c r="C1635" s="22" t="s">
        <v>4050</v>
      </c>
      <c r="D1635" s="22" t="s">
        <v>4079</v>
      </c>
      <c r="E1635" s="22" t="s">
        <v>4052</v>
      </c>
      <c r="F1635" s="8">
        <v>0.5</v>
      </c>
    </row>
    <row r="1636" spans="1:6" ht="13.5" customHeight="1">
      <c r="A1636" s="3">
        <v>1634</v>
      </c>
      <c r="B1636" s="22" t="s">
        <v>4080</v>
      </c>
      <c r="C1636" s="22" t="s">
        <v>4050</v>
      </c>
      <c r="D1636" s="22" t="s">
        <v>4081</v>
      </c>
      <c r="E1636" s="22" t="s">
        <v>4052</v>
      </c>
      <c r="F1636" s="8">
        <v>0.6</v>
      </c>
    </row>
    <row r="1637" spans="1:6" ht="13.5" customHeight="1">
      <c r="A1637" s="3">
        <v>1635</v>
      </c>
      <c r="B1637" s="22" t="s">
        <v>4082</v>
      </c>
      <c r="C1637" s="22" t="s">
        <v>4050</v>
      </c>
      <c r="D1637" s="22" t="s">
        <v>4083</v>
      </c>
      <c r="E1637" s="22" t="s">
        <v>4052</v>
      </c>
      <c r="F1637" s="8">
        <v>0.6</v>
      </c>
    </row>
    <row r="1638" spans="1:6" ht="13.5" customHeight="1">
      <c r="A1638" s="3">
        <v>1636</v>
      </c>
      <c r="B1638" s="22" t="s">
        <v>4084</v>
      </c>
      <c r="C1638" s="22" t="s">
        <v>4050</v>
      </c>
      <c r="D1638" s="22" t="s">
        <v>4085</v>
      </c>
      <c r="E1638" s="22" t="s">
        <v>4052</v>
      </c>
      <c r="F1638" s="8">
        <v>0.7</v>
      </c>
    </row>
    <row r="1639" spans="1:6" ht="13.5" customHeight="1">
      <c r="A1639" s="3">
        <v>1637</v>
      </c>
      <c r="B1639" s="22" t="s">
        <v>4086</v>
      </c>
      <c r="C1639" s="22" t="s">
        <v>4050</v>
      </c>
      <c r="D1639" s="22" t="s">
        <v>4087</v>
      </c>
      <c r="E1639" s="22" t="s">
        <v>4052</v>
      </c>
      <c r="F1639" s="8">
        <v>0.8</v>
      </c>
    </row>
    <row r="1640" spans="1:6" ht="13.5" customHeight="1">
      <c r="A1640" s="3">
        <v>1638</v>
      </c>
      <c r="B1640" s="22" t="s">
        <v>4088</v>
      </c>
      <c r="C1640" s="22" t="s">
        <v>4050</v>
      </c>
      <c r="D1640" s="22" t="s">
        <v>4089</v>
      </c>
      <c r="E1640" s="22" t="s">
        <v>4052</v>
      </c>
      <c r="F1640" s="8">
        <v>0.9</v>
      </c>
    </row>
    <row r="1641" spans="1:6" ht="13.5" customHeight="1">
      <c r="A1641" s="3">
        <v>1639</v>
      </c>
      <c r="B1641" s="22" t="s">
        <v>4090</v>
      </c>
      <c r="C1641" s="22" t="s">
        <v>4050</v>
      </c>
      <c r="D1641" s="22" t="s">
        <v>4091</v>
      </c>
      <c r="E1641" s="22" t="s">
        <v>4052</v>
      </c>
      <c r="F1641" s="8">
        <v>1</v>
      </c>
    </row>
    <row r="1642" spans="1:6" ht="13.5" customHeight="1">
      <c r="A1642" s="3">
        <v>1640</v>
      </c>
      <c r="B1642" s="22" t="s">
        <v>4092</v>
      </c>
      <c r="C1642" s="22" t="s">
        <v>4050</v>
      </c>
      <c r="D1642" s="22" t="s">
        <v>4093</v>
      </c>
      <c r="E1642" s="22" t="s">
        <v>4052</v>
      </c>
      <c r="F1642" s="8">
        <v>1</v>
      </c>
    </row>
    <row r="1643" spans="1:6" ht="13.5" customHeight="1">
      <c r="A1643" s="3">
        <v>1641</v>
      </c>
      <c r="B1643" s="22" t="s">
        <v>4094</v>
      </c>
      <c r="C1643" s="22" t="s">
        <v>4050</v>
      </c>
      <c r="D1643" s="22" t="s">
        <v>4095</v>
      </c>
      <c r="E1643" s="22" t="s">
        <v>4052</v>
      </c>
      <c r="F1643" s="8">
        <v>1.5</v>
      </c>
    </row>
    <row r="1644" spans="1:6" ht="13.5" customHeight="1">
      <c r="A1644" s="3">
        <v>1642</v>
      </c>
      <c r="B1644" s="22" t="s">
        <v>4096</v>
      </c>
      <c r="C1644" s="22" t="s">
        <v>4050</v>
      </c>
      <c r="D1644" s="22" t="s">
        <v>4097</v>
      </c>
      <c r="E1644" s="22" t="s">
        <v>4052</v>
      </c>
      <c r="F1644" s="8">
        <v>1</v>
      </c>
    </row>
    <row r="1645" spans="1:6" ht="13.5" customHeight="1">
      <c r="A1645" s="3">
        <v>1643</v>
      </c>
      <c r="B1645" s="22" t="s">
        <v>4098</v>
      </c>
      <c r="C1645" s="22" t="s">
        <v>4050</v>
      </c>
      <c r="D1645" s="22" t="s">
        <v>4099</v>
      </c>
      <c r="E1645" s="22" t="s">
        <v>4052</v>
      </c>
      <c r="F1645" s="8">
        <v>1</v>
      </c>
    </row>
    <row r="1646" spans="1:6" ht="13.5" customHeight="1">
      <c r="A1646" s="3">
        <v>1644</v>
      </c>
      <c r="B1646" s="22" t="s">
        <v>4100</v>
      </c>
      <c r="C1646" s="22" t="s">
        <v>4050</v>
      </c>
      <c r="D1646" s="22" t="s">
        <v>4101</v>
      </c>
      <c r="E1646" s="22" t="s">
        <v>4052</v>
      </c>
      <c r="F1646" s="8">
        <v>1.5</v>
      </c>
    </row>
    <row r="1647" spans="1:6" ht="13.5" customHeight="1">
      <c r="A1647" s="3">
        <v>1645</v>
      </c>
      <c r="B1647" s="22" t="s">
        <v>4102</v>
      </c>
      <c r="C1647" s="22" t="s">
        <v>4050</v>
      </c>
      <c r="D1647" s="22" t="s">
        <v>4103</v>
      </c>
      <c r="E1647" s="22" t="s">
        <v>4052</v>
      </c>
      <c r="F1647" s="8">
        <v>1.5</v>
      </c>
    </row>
    <row r="1648" spans="1:6" ht="13.5" customHeight="1">
      <c r="A1648" s="3">
        <v>1646</v>
      </c>
      <c r="B1648" s="22" t="s">
        <v>4104</v>
      </c>
      <c r="C1648" s="22" t="s">
        <v>4050</v>
      </c>
      <c r="D1648" s="22" t="s">
        <v>4105</v>
      </c>
      <c r="E1648" s="22" t="s">
        <v>4052</v>
      </c>
      <c r="F1648" s="8">
        <v>1.5</v>
      </c>
    </row>
    <row r="1649" spans="1:6" ht="13.5" customHeight="1">
      <c r="A1649" s="3">
        <v>1647</v>
      </c>
      <c r="B1649" s="22" t="s">
        <v>4106</v>
      </c>
      <c r="C1649" s="22" t="s">
        <v>4050</v>
      </c>
      <c r="D1649" s="22" t="s">
        <v>4107</v>
      </c>
      <c r="E1649" s="22" t="s">
        <v>4052</v>
      </c>
      <c r="F1649" s="8">
        <v>1.5</v>
      </c>
    </row>
    <row r="1650" spans="1:6" ht="13.5" customHeight="1">
      <c r="A1650" s="3">
        <v>1648</v>
      </c>
      <c r="B1650" s="22" t="s">
        <v>4108</v>
      </c>
      <c r="C1650" s="22" t="s">
        <v>4050</v>
      </c>
      <c r="D1650" s="22" t="s">
        <v>4109</v>
      </c>
      <c r="E1650" s="22" t="s">
        <v>4052</v>
      </c>
      <c r="F1650" s="8">
        <v>2</v>
      </c>
    </row>
    <row r="1651" spans="1:6" ht="13.5" customHeight="1">
      <c r="A1651" s="3">
        <v>1649</v>
      </c>
      <c r="B1651" s="22" t="s">
        <v>4110</v>
      </c>
      <c r="C1651" s="22" t="s">
        <v>4050</v>
      </c>
      <c r="D1651" s="22" t="s">
        <v>4111</v>
      </c>
      <c r="E1651" s="22" t="s">
        <v>4052</v>
      </c>
      <c r="F1651" s="8">
        <v>2</v>
      </c>
    </row>
    <row r="1652" spans="1:6" ht="13.5" customHeight="1">
      <c r="A1652" s="3">
        <v>1650</v>
      </c>
      <c r="B1652" s="22" t="s">
        <v>4112</v>
      </c>
      <c r="C1652" s="22" t="s">
        <v>4050</v>
      </c>
      <c r="D1652" s="22" t="s">
        <v>4113</v>
      </c>
      <c r="E1652" s="22" t="s">
        <v>4052</v>
      </c>
      <c r="F1652" s="8">
        <v>6</v>
      </c>
    </row>
    <row r="1653" spans="1:6" ht="13.5" customHeight="1">
      <c r="A1653" s="3">
        <v>1651</v>
      </c>
      <c r="B1653" s="22" t="s">
        <v>4114</v>
      </c>
      <c r="C1653" s="22" t="s">
        <v>4050</v>
      </c>
      <c r="D1653" s="22" t="s">
        <v>4115</v>
      </c>
      <c r="E1653" s="22" t="s">
        <v>4052</v>
      </c>
      <c r="F1653" s="8">
        <v>2</v>
      </c>
    </row>
    <row r="1654" spans="1:6" ht="13.5" customHeight="1">
      <c r="A1654" s="3">
        <v>1652</v>
      </c>
      <c r="B1654" s="22" t="s">
        <v>4116</v>
      </c>
      <c r="C1654" s="22" t="s">
        <v>4050</v>
      </c>
      <c r="D1654" s="22" t="s">
        <v>4117</v>
      </c>
      <c r="E1654" s="22" t="s">
        <v>4052</v>
      </c>
      <c r="F1654" s="8">
        <v>2</v>
      </c>
    </row>
    <row r="1655" spans="1:6" ht="13.5" customHeight="1">
      <c r="A1655" s="3">
        <v>1653</v>
      </c>
      <c r="B1655" s="22" t="s">
        <v>4118</v>
      </c>
      <c r="C1655" s="22" t="s">
        <v>4050</v>
      </c>
      <c r="D1655" s="22" t="s">
        <v>4119</v>
      </c>
      <c r="E1655" s="22" t="s">
        <v>4052</v>
      </c>
      <c r="F1655" s="8">
        <v>2.5</v>
      </c>
    </row>
    <row r="1656" spans="1:6" ht="13.5" customHeight="1">
      <c r="A1656" s="3">
        <v>1654</v>
      </c>
      <c r="B1656" s="22" t="s">
        <v>4120</v>
      </c>
      <c r="C1656" s="22" t="s">
        <v>4050</v>
      </c>
      <c r="D1656" s="22" t="s">
        <v>4121</v>
      </c>
      <c r="E1656" s="22" t="s">
        <v>4052</v>
      </c>
      <c r="F1656" s="8">
        <v>3</v>
      </c>
    </row>
    <row r="1657" spans="1:6" ht="13.5" customHeight="1">
      <c r="A1657" s="3">
        <v>1655</v>
      </c>
      <c r="B1657" s="22" t="s">
        <v>4122</v>
      </c>
      <c r="C1657" s="22" t="s">
        <v>4050</v>
      </c>
      <c r="D1657" s="22" t="s">
        <v>4123</v>
      </c>
      <c r="E1657" s="22" t="s">
        <v>4052</v>
      </c>
      <c r="F1657" s="8">
        <v>3</v>
      </c>
    </row>
    <row r="1658" spans="1:6" ht="13.5" customHeight="1">
      <c r="A1658" s="3">
        <v>1656</v>
      </c>
      <c r="B1658" s="22" t="s">
        <v>4124</v>
      </c>
      <c r="C1658" s="22" t="s">
        <v>4050</v>
      </c>
      <c r="D1658" s="22" t="s">
        <v>4125</v>
      </c>
      <c r="E1658" s="22" t="s">
        <v>4052</v>
      </c>
      <c r="F1658" s="8">
        <v>3</v>
      </c>
    </row>
    <row r="1659" spans="1:6" ht="13.5" customHeight="1">
      <c r="A1659" s="3">
        <v>1657</v>
      </c>
      <c r="B1659" s="22" t="s">
        <v>4126</v>
      </c>
      <c r="C1659" s="22" t="s">
        <v>4050</v>
      </c>
      <c r="D1659" s="22" t="s">
        <v>4127</v>
      </c>
      <c r="E1659" s="22" t="s">
        <v>4052</v>
      </c>
      <c r="F1659" s="8">
        <v>3</v>
      </c>
    </row>
    <row r="1660" spans="1:6" ht="13.5" customHeight="1">
      <c r="A1660" s="3">
        <v>1658</v>
      </c>
      <c r="B1660" s="22" t="s">
        <v>4128</v>
      </c>
      <c r="C1660" s="22" t="s">
        <v>4050</v>
      </c>
      <c r="D1660" s="22" t="s">
        <v>4129</v>
      </c>
      <c r="E1660" s="22" t="s">
        <v>4052</v>
      </c>
      <c r="F1660" s="8">
        <v>4</v>
      </c>
    </row>
    <row r="1661" spans="1:6" ht="13.5" customHeight="1">
      <c r="A1661" s="3">
        <v>1659</v>
      </c>
      <c r="B1661" s="22" t="s">
        <v>4130</v>
      </c>
      <c r="C1661" s="22" t="s">
        <v>4050</v>
      </c>
      <c r="D1661" s="22" t="s">
        <v>4131</v>
      </c>
      <c r="E1661" s="22" t="s">
        <v>4052</v>
      </c>
      <c r="F1661" s="8">
        <v>8</v>
      </c>
    </row>
    <row r="1662" spans="1:6" ht="13.5" customHeight="1">
      <c r="A1662" s="3">
        <v>1660</v>
      </c>
      <c r="B1662" s="22" t="s">
        <v>4132</v>
      </c>
      <c r="C1662" s="22" t="s">
        <v>4133</v>
      </c>
      <c r="D1662" s="22" t="s">
        <v>4134</v>
      </c>
      <c r="E1662" s="22" t="s">
        <v>4052</v>
      </c>
      <c r="F1662" s="8">
        <v>15</v>
      </c>
    </row>
    <row r="1663" spans="1:6" ht="13.5" customHeight="1">
      <c r="A1663" s="3">
        <v>1661</v>
      </c>
      <c r="B1663" s="22" t="s">
        <v>4135</v>
      </c>
      <c r="C1663" s="22" t="s">
        <v>4133</v>
      </c>
      <c r="D1663" s="22" t="s">
        <v>4136</v>
      </c>
      <c r="E1663" s="22" t="s">
        <v>4052</v>
      </c>
      <c r="F1663" s="8">
        <v>25</v>
      </c>
    </row>
    <row r="1664" spans="1:6" ht="13.5" customHeight="1">
      <c r="A1664" s="3">
        <v>1662</v>
      </c>
      <c r="B1664" s="22" t="s">
        <v>4137</v>
      </c>
      <c r="C1664" s="22" t="s">
        <v>4133</v>
      </c>
      <c r="D1664" s="22" t="s">
        <v>4138</v>
      </c>
      <c r="E1664" s="22" t="s">
        <v>4052</v>
      </c>
      <c r="F1664" s="8">
        <v>35</v>
      </c>
    </row>
    <row r="1665" spans="1:6" ht="13.5" customHeight="1">
      <c r="A1665" s="3">
        <v>1663</v>
      </c>
      <c r="B1665" s="22" t="s">
        <v>4139</v>
      </c>
      <c r="C1665" s="22" t="s">
        <v>4133</v>
      </c>
      <c r="D1665" s="22" t="s">
        <v>4140</v>
      </c>
      <c r="E1665" s="22" t="s">
        <v>4052</v>
      </c>
      <c r="F1665" s="8">
        <v>40</v>
      </c>
    </row>
    <row r="1666" spans="1:6" ht="13.5" customHeight="1">
      <c r="A1666" s="3">
        <v>1664</v>
      </c>
      <c r="B1666" s="22" t="s">
        <v>4141</v>
      </c>
      <c r="C1666" s="22" t="s">
        <v>4050</v>
      </c>
      <c r="D1666" s="22" t="s">
        <v>4142</v>
      </c>
      <c r="E1666" s="22" t="s">
        <v>4052</v>
      </c>
      <c r="F1666" s="8">
        <v>75</v>
      </c>
    </row>
    <row r="1667" spans="1:6" ht="13.5" customHeight="1">
      <c r="A1667" s="3">
        <v>1665</v>
      </c>
      <c r="B1667" s="22" t="s">
        <v>4143</v>
      </c>
      <c r="C1667" s="22" t="s">
        <v>4144</v>
      </c>
      <c r="D1667" s="22" t="s">
        <v>4069</v>
      </c>
      <c r="E1667" s="22" t="s">
        <v>2321</v>
      </c>
      <c r="F1667" s="8">
        <v>1.5</v>
      </c>
    </row>
    <row r="1668" spans="1:6" ht="13.5" customHeight="1">
      <c r="A1668" s="3">
        <v>1666</v>
      </c>
      <c r="B1668" s="22" t="s">
        <v>4145</v>
      </c>
      <c r="C1668" s="22" t="s">
        <v>4146</v>
      </c>
      <c r="D1668" s="22" t="s">
        <v>4147</v>
      </c>
      <c r="E1668" s="22" t="s">
        <v>4052</v>
      </c>
      <c r="F1668" s="8">
        <v>0.1</v>
      </c>
    </row>
    <row r="1669" spans="1:6" ht="13.5" customHeight="1">
      <c r="A1669" s="3">
        <v>1667</v>
      </c>
      <c r="B1669" s="22" t="s">
        <v>4148</v>
      </c>
      <c r="C1669" s="22" t="s">
        <v>4146</v>
      </c>
      <c r="D1669" s="22" t="s">
        <v>4149</v>
      </c>
      <c r="E1669" s="22" t="s">
        <v>4052</v>
      </c>
      <c r="F1669" s="8">
        <v>0.1</v>
      </c>
    </row>
    <row r="1670" spans="1:6" ht="13.5" customHeight="1">
      <c r="A1670" s="3">
        <v>1668</v>
      </c>
      <c r="B1670" s="22" t="s">
        <v>4150</v>
      </c>
      <c r="C1670" s="22" t="s">
        <v>4146</v>
      </c>
      <c r="D1670" s="22" t="s">
        <v>4151</v>
      </c>
      <c r="E1670" s="22" t="s">
        <v>4052</v>
      </c>
      <c r="F1670" s="8">
        <v>0.2</v>
      </c>
    </row>
    <row r="1671" spans="1:6" ht="13.5" customHeight="1">
      <c r="A1671" s="3">
        <v>1669</v>
      </c>
      <c r="B1671" s="22" t="s">
        <v>4152</v>
      </c>
      <c r="C1671" s="22" t="s">
        <v>4153</v>
      </c>
      <c r="D1671" s="22" t="s">
        <v>4151</v>
      </c>
      <c r="E1671" s="22" t="s">
        <v>4052</v>
      </c>
      <c r="F1671" s="8">
        <v>0.3</v>
      </c>
    </row>
    <row r="1672" spans="1:6" ht="13.5" customHeight="1">
      <c r="A1672" s="3">
        <v>1670</v>
      </c>
      <c r="B1672" s="22" t="s">
        <v>4154</v>
      </c>
      <c r="C1672" s="22" t="s">
        <v>4146</v>
      </c>
      <c r="D1672" s="22" t="s">
        <v>4155</v>
      </c>
      <c r="E1672" s="22" t="s">
        <v>4052</v>
      </c>
      <c r="F1672" s="8">
        <v>0.2</v>
      </c>
    </row>
    <row r="1673" spans="1:6" ht="13.5" customHeight="1">
      <c r="A1673" s="3">
        <v>1671</v>
      </c>
      <c r="B1673" s="22" t="s">
        <v>4156</v>
      </c>
      <c r="C1673" s="22" t="s">
        <v>4146</v>
      </c>
      <c r="D1673" s="22" t="s">
        <v>4054</v>
      </c>
      <c r="E1673" s="22" t="s">
        <v>4052</v>
      </c>
      <c r="F1673" s="8">
        <v>0.3</v>
      </c>
    </row>
    <row r="1674" spans="1:6" ht="13.5" customHeight="1">
      <c r="A1674" s="3">
        <v>1672</v>
      </c>
      <c r="B1674" s="22" t="s">
        <v>4157</v>
      </c>
      <c r="C1674" s="22" t="s">
        <v>4146</v>
      </c>
      <c r="D1674" s="22" t="s">
        <v>4056</v>
      </c>
      <c r="E1674" s="22" t="s">
        <v>4052</v>
      </c>
      <c r="F1674" s="8">
        <v>0.3</v>
      </c>
    </row>
    <row r="1675" spans="1:6" ht="13.5" customHeight="1">
      <c r="A1675" s="3">
        <v>1673</v>
      </c>
      <c r="B1675" s="22" t="s">
        <v>4158</v>
      </c>
      <c r="C1675" s="22" t="s">
        <v>4146</v>
      </c>
      <c r="D1675" s="22" t="s">
        <v>4058</v>
      </c>
      <c r="E1675" s="22" t="s">
        <v>4052</v>
      </c>
      <c r="F1675" s="8">
        <v>0.4</v>
      </c>
    </row>
    <row r="1676" spans="1:6" ht="13.5" customHeight="1">
      <c r="A1676" s="3">
        <v>1674</v>
      </c>
      <c r="B1676" s="22" t="s">
        <v>4159</v>
      </c>
      <c r="C1676" s="22" t="s">
        <v>4146</v>
      </c>
      <c r="D1676" s="22" t="s">
        <v>4160</v>
      </c>
      <c r="E1676" s="22" t="s">
        <v>4052</v>
      </c>
      <c r="F1676" s="8">
        <v>0.4</v>
      </c>
    </row>
    <row r="1677" spans="1:6" ht="13.5" customHeight="1">
      <c r="A1677" s="3">
        <v>1675</v>
      </c>
      <c r="B1677" s="22" t="s">
        <v>4161</v>
      </c>
      <c r="C1677" s="22" t="s">
        <v>4146</v>
      </c>
      <c r="D1677" s="22" t="s">
        <v>4162</v>
      </c>
      <c r="E1677" s="22" t="s">
        <v>4052</v>
      </c>
      <c r="F1677" s="8">
        <v>0.5</v>
      </c>
    </row>
    <row r="1678" spans="1:6" ht="13.5" customHeight="1">
      <c r="A1678" s="3">
        <v>1676</v>
      </c>
      <c r="B1678" s="22" t="s">
        <v>4163</v>
      </c>
      <c r="C1678" s="22" t="s">
        <v>4146</v>
      </c>
      <c r="D1678" s="22" t="s">
        <v>4164</v>
      </c>
      <c r="E1678" s="22" t="s">
        <v>4052</v>
      </c>
      <c r="F1678" s="8">
        <v>1</v>
      </c>
    </row>
    <row r="1679" spans="1:6" ht="13.5" customHeight="1">
      <c r="A1679" s="3">
        <v>1677</v>
      </c>
      <c r="B1679" s="22" t="s">
        <v>4165</v>
      </c>
      <c r="C1679" s="22" t="s">
        <v>4146</v>
      </c>
      <c r="D1679" s="22" t="s">
        <v>4166</v>
      </c>
      <c r="E1679" s="22" t="s">
        <v>4052</v>
      </c>
      <c r="F1679" s="8">
        <v>0.5</v>
      </c>
    </row>
    <row r="1680" spans="1:6" ht="13.5" customHeight="1">
      <c r="A1680" s="3">
        <v>1678</v>
      </c>
      <c r="B1680" s="22" t="s">
        <v>4167</v>
      </c>
      <c r="C1680" s="22" t="s">
        <v>4146</v>
      </c>
      <c r="D1680" s="22" t="s">
        <v>4064</v>
      </c>
      <c r="E1680" s="22" t="s">
        <v>4052</v>
      </c>
      <c r="F1680" s="8">
        <v>0.5</v>
      </c>
    </row>
    <row r="1681" spans="1:6" ht="13.5" customHeight="1">
      <c r="A1681" s="3">
        <v>1679</v>
      </c>
      <c r="B1681" s="22" t="s">
        <v>4168</v>
      </c>
      <c r="C1681" s="22" t="s">
        <v>4146</v>
      </c>
      <c r="D1681" s="22" t="s">
        <v>4069</v>
      </c>
      <c r="E1681" s="22" t="s">
        <v>4052</v>
      </c>
      <c r="F1681" s="8">
        <v>0.6</v>
      </c>
    </row>
    <row r="1682" spans="1:6" ht="13.5" customHeight="1">
      <c r="A1682" s="3">
        <v>1680</v>
      </c>
      <c r="B1682" s="22" t="s">
        <v>4169</v>
      </c>
      <c r="C1682" s="22" t="s">
        <v>4146</v>
      </c>
      <c r="D1682" s="22" t="s">
        <v>4170</v>
      </c>
      <c r="E1682" s="22" t="s">
        <v>4052</v>
      </c>
      <c r="F1682" s="8">
        <v>0.6</v>
      </c>
    </row>
    <row r="1683" spans="1:6" ht="13.5" customHeight="1">
      <c r="A1683" s="3">
        <v>1681</v>
      </c>
      <c r="B1683" s="22" t="s">
        <v>4171</v>
      </c>
      <c r="C1683" s="22" t="s">
        <v>4146</v>
      </c>
      <c r="D1683" s="22" t="s">
        <v>4172</v>
      </c>
      <c r="E1683" s="22" t="s">
        <v>4052</v>
      </c>
      <c r="F1683" s="8">
        <v>1.5</v>
      </c>
    </row>
    <row r="1684" spans="1:6" ht="13.5" customHeight="1">
      <c r="A1684" s="3">
        <v>1682</v>
      </c>
      <c r="B1684" s="22" t="s">
        <v>4173</v>
      </c>
      <c r="C1684" s="22" t="s">
        <v>4146</v>
      </c>
      <c r="D1684" s="22" t="s">
        <v>4075</v>
      </c>
      <c r="E1684" s="22" t="s">
        <v>4052</v>
      </c>
      <c r="F1684" s="8">
        <v>0.6</v>
      </c>
    </row>
    <row r="1685" spans="1:6" ht="13.5" customHeight="1">
      <c r="A1685" s="3">
        <v>1683</v>
      </c>
      <c r="B1685" s="22" t="s">
        <v>4174</v>
      </c>
      <c r="C1685" s="22" t="s">
        <v>4146</v>
      </c>
      <c r="D1685" s="22" t="s">
        <v>4077</v>
      </c>
      <c r="E1685" s="22" t="s">
        <v>4052</v>
      </c>
      <c r="F1685" s="8">
        <v>0.8</v>
      </c>
    </row>
    <row r="1686" spans="1:6" ht="13.5" customHeight="1">
      <c r="A1686" s="3">
        <v>1684</v>
      </c>
      <c r="B1686" s="22" t="s">
        <v>4175</v>
      </c>
      <c r="C1686" s="22" t="s">
        <v>4146</v>
      </c>
      <c r="D1686" s="22" t="s">
        <v>4079</v>
      </c>
      <c r="E1686" s="22" t="s">
        <v>4052</v>
      </c>
      <c r="F1686" s="8">
        <v>1</v>
      </c>
    </row>
    <row r="1687" spans="1:6" ht="13.5" customHeight="1">
      <c r="A1687" s="3">
        <v>1685</v>
      </c>
      <c r="B1687" s="22" t="s">
        <v>4176</v>
      </c>
      <c r="C1687" s="22" t="s">
        <v>4146</v>
      </c>
      <c r="D1687" s="22" t="s">
        <v>4081</v>
      </c>
      <c r="E1687" s="22" t="s">
        <v>4052</v>
      </c>
      <c r="F1687" s="8">
        <v>1</v>
      </c>
    </row>
    <row r="1688" spans="1:6" ht="13.5" customHeight="1">
      <c r="A1688" s="3">
        <v>1686</v>
      </c>
      <c r="B1688" s="22" t="s">
        <v>4177</v>
      </c>
      <c r="C1688" s="22" t="s">
        <v>4146</v>
      </c>
      <c r="D1688" s="22" t="s">
        <v>4083</v>
      </c>
      <c r="E1688" s="22" t="s">
        <v>4052</v>
      </c>
      <c r="F1688" s="8">
        <v>1</v>
      </c>
    </row>
    <row r="1689" spans="1:6" ht="13.5" customHeight="1">
      <c r="A1689" s="3">
        <v>1687</v>
      </c>
      <c r="B1689" s="22" t="s">
        <v>4178</v>
      </c>
      <c r="C1689" s="22" t="s">
        <v>4179</v>
      </c>
      <c r="D1689" s="22" t="s">
        <v>4085</v>
      </c>
      <c r="E1689" s="22" t="s">
        <v>4052</v>
      </c>
      <c r="F1689" s="8">
        <v>1</v>
      </c>
    </row>
    <row r="1690" spans="1:6" ht="13.5" customHeight="1">
      <c r="A1690" s="3">
        <v>1688</v>
      </c>
      <c r="B1690" s="22" t="s">
        <v>4180</v>
      </c>
      <c r="C1690" s="22" t="s">
        <v>4146</v>
      </c>
      <c r="D1690" s="22" t="s">
        <v>4181</v>
      </c>
      <c r="E1690" s="22" t="s">
        <v>4052</v>
      </c>
      <c r="F1690" s="8">
        <v>1.5</v>
      </c>
    </row>
    <row r="1691" spans="1:6" ht="13.5" customHeight="1">
      <c r="A1691" s="3">
        <v>1689</v>
      </c>
      <c r="B1691" s="22" t="s">
        <v>4182</v>
      </c>
      <c r="C1691" s="22" t="s">
        <v>4146</v>
      </c>
      <c r="D1691" s="22" t="s">
        <v>4183</v>
      </c>
      <c r="E1691" s="22" t="s">
        <v>4052</v>
      </c>
      <c r="F1691" s="8">
        <v>1.5</v>
      </c>
    </row>
    <row r="1692" spans="1:6" ht="13.5" customHeight="1">
      <c r="A1692" s="3">
        <v>1690</v>
      </c>
      <c r="B1692" s="22" t="s">
        <v>4184</v>
      </c>
      <c r="C1692" s="22" t="s">
        <v>4146</v>
      </c>
      <c r="D1692" s="22" t="s">
        <v>4185</v>
      </c>
      <c r="E1692" s="22" t="s">
        <v>4052</v>
      </c>
      <c r="F1692" s="8">
        <v>1.5</v>
      </c>
    </row>
    <row r="1693" spans="1:6" ht="13.5" customHeight="1">
      <c r="A1693" s="3">
        <v>1691</v>
      </c>
      <c r="B1693" s="22" t="s">
        <v>4186</v>
      </c>
      <c r="C1693" s="22" t="s">
        <v>4146</v>
      </c>
      <c r="D1693" s="22" t="s">
        <v>4187</v>
      </c>
      <c r="E1693" s="22" t="s">
        <v>4052</v>
      </c>
      <c r="F1693" s="8">
        <v>1</v>
      </c>
    </row>
    <row r="1694" spans="1:6" ht="13.5" customHeight="1">
      <c r="A1694" s="3">
        <v>1692</v>
      </c>
      <c r="B1694" s="22" t="s">
        <v>4188</v>
      </c>
      <c r="C1694" s="22" t="s">
        <v>4146</v>
      </c>
      <c r="D1694" s="22" t="s">
        <v>4189</v>
      </c>
      <c r="E1694" s="22" t="s">
        <v>4052</v>
      </c>
      <c r="F1694" s="8">
        <v>2</v>
      </c>
    </row>
    <row r="1695" spans="1:6" ht="13.5" customHeight="1">
      <c r="A1695" s="3">
        <v>1693</v>
      </c>
      <c r="B1695" s="22" t="s">
        <v>4190</v>
      </c>
      <c r="C1695" s="22" t="s">
        <v>4146</v>
      </c>
      <c r="D1695" s="22" t="s">
        <v>4191</v>
      </c>
      <c r="E1695" s="22" t="s">
        <v>4052</v>
      </c>
      <c r="F1695" s="8">
        <v>2</v>
      </c>
    </row>
    <row r="1696" spans="1:6" ht="13.5" customHeight="1">
      <c r="A1696" s="3">
        <v>1694</v>
      </c>
      <c r="B1696" s="22" t="s">
        <v>4192</v>
      </c>
      <c r="C1696" s="22" t="s">
        <v>4146</v>
      </c>
      <c r="D1696" s="22" t="s">
        <v>4099</v>
      </c>
      <c r="E1696" s="22" t="s">
        <v>4052</v>
      </c>
      <c r="F1696" s="8">
        <v>2</v>
      </c>
    </row>
    <row r="1697" spans="1:6" ht="13.5" customHeight="1">
      <c r="A1697" s="3">
        <v>1695</v>
      </c>
      <c r="B1697" s="22" t="s">
        <v>4193</v>
      </c>
      <c r="C1697" s="22" t="s">
        <v>4146</v>
      </c>
      <c r="D1697" s="22" t="s">
        <v>4194</v>
      </c>
      <c r="E1697" s="22" t="s">
        <v>4052</v>
      </c>
      <c r="F1697" s="8">
        <v>2</v>
      </c>
    </row>
    <row r="1698" spans="1:6" ht="13.5" customHeight="1">
      <c r="A1698" s="3">
        <v>1696</v>
      </c>
      <c r="B1698" s="22" t="s">
        <v>4195</v>
      </c>
      <c r="C1698" s="22" t="s">
        <v>4146</v>
      </c>
      <c r="D1698" s="22" t="s">
        <v>4101</v>
      </c>
      <c r="E1698" s="22" t="s">
        <v>4052</v>
      </c>
      <c r="F1698" s="8">
        <v>2</v>
      </c>
    </row>
    <row r="1699" spans="1:6" ht="13.5" customHeight="1">
      <c r="A1699" s="3">
        <v>1697</v>
      </c>
      <c r="B1699" s="22" t="s">
        <v>4196</v>
      </c>
      <c r="C1699" s="22" t="s">
        <v>4146</v>
      </c>
      <c r="D1699" s="22" t="s">
        <v>4197</v>
      </c>
      <c r="E1699" s="22" t="s">
        <v>4052</v>
      </c>
      <c r="F1699" s="8">
        <v>2.5</v>
      </c>
    </row>
    <row r="1700" spans="1:6" ht="13.5" customHeight="1">
      <c r="A1700" s="3">
        <v>1698</v>
      </c>
      <c r="B1700" s="22" t="s">
        <v>4198</v>
      </c>
      <c r="C1700" s="22" t="s">
        <v>4146</v>
      </c>
      <c r="D1700" s="22" t="s">
        <v>4199</v>
      </c>
      <c r="E1700" s="22" t="s">
        <v>4052</v>
      </c>
      <c r="F1700" s="8">
        <v>3</v>
      </c>
    </row>
    <row r="1701" spans="1:6" ht="13.5" customHeight="1">
      <c r="A1701" s="3">
        <v>1699</v>
      </c>
      <c r="B1701" s="22" t="s">
        <v>4200</v>
      </c>
      <c r="C1701" s="22" t="s">
        <v>4146</v>
      </c>
      <c r="D1701" s="22" t="s">
        <v>4107</v>
      </c>
      <c r="E1701" s="22" t="s">
        <v>4052</v>
      </c>
      <c r="F1701" s="8">
        <v>3</v>
      </c>
    </row>
    <row r="1702" spans="1:6" ht="13.5" customHeight="1">
      <c r="A1702" s="3">
        <v>1700</v>
      </c>
      <c r="B1702" s="22" t="s">
        <v>4201</v>
      </c>
      <c r="C1702" s="22" t="s">
        <v>4146</v>
      </c>
      <c r="D1702" s="22" t="s">
        <v>4202</v>
      </c>
      <c r="E1702" s="22" t="s">
        <v>4052</v>
      </c>
      <c r="F1702" s="8">
        <v>3</v>
      </c>
    </row>
    <row r="1703" spans="1:6" ht="13.5" customHeight="1">
      <c r="A1703" s="3">
        <v>1701</v>
      </c>
      <c r="B1703" s="22" t="s">
        <v>4203</v>
      </c>
      <c r="C1703" s="22" t="s">
        <v>4146</v>
      </c>
      <c r="D1703" s="22" t="s">
        <v>4204</v>
      </c>
      <c r="E1703" s="22" t="s">
        <v>4052</v>
      </c>
      <c r="F1703" s="8">
        <v>3</v>
      </c>
    </row>
    <row r="1704" spans="1:6" ht="13.5" customHeight="1">
      <c r="A1704" s="3">
        <v>1702</v>
      </c>
      <c r="B1704" s="22" t="s">
        <v>4205</v>
      </c>
      <c r="C1704" s="22" t="s">
        <v>4146</v>
      </c>
      <c r="D1704" s="22" t="s">
        <v>4206</v>
      </c>
      <c r="E1704" s="22" t="s">
        <v>4052</v>
      </c>
      <c r="F1704" s="8">
        <v>4</v>
      </c>
    </row>
    <row r="1705" spans="1:6" ht="13.5" customHeight="1">
      <c r="A1705" s="3">
        <v>1703</v>
      </c>
      <c r="B1705" s="22" t="s">
        <v>4207</v>
      </c>
      <c r="C1705" s="22" t="s">
        <v>4146</v>
      </c>
      <c r="D1705" s="22" t="s">
        <v>4208</v>
      </c>
      <c r="E1705" s="22" t="s">
        <v>4052</v>
      </c>
      <c r="F1705" s="8">
        <v>4</v>
      </c>
    </row>
    <row r="1706" spans="1:6" ht="13.5" customHeight="1">
      <c r="A1706" s="3">
        <v>1704</v>
      </c>
      <c r="B1706" s="22" t="s">
        <v>4209</v>
      </c>
      <c r="C1706" s="22" t="s">
        <v>4146</v>
      </c>
      <c r="D1706" s="22" t="s">
        <v>4210</v>
      </c>
      <c r="E1706" s="22" t="s">
        <v>4052</v>
      </c>
      <c r="F1706" s="8">
        <v>4</v>
      </c>
    </row>
    <row r="1707" spans="1:6" ht="13.5" customHeight="1">
      <c r="A1707" s="3">
        <v>1705</v>
      </c>
      <c r="B1707" s="22" t="s">
        <v>4211</v>
      </c>
      <c r="C1707" s="22" t="s">
        <v>4146</v>
      </c>
      <c r="D1707" s="22" t="s">
        <v>4212</v>
      </c>
      <c r="E1707" s="22" t="s">
        <v>4052</v>
      </c>
      <c r="F1707" s="8">
        <v>5</v>
      </c>
    </row>
    <row r="1708" spans="1:6" ht="13.5" customHeight="1">
      <c r="A1708" s="3">
        <v>1706</v>
      </c>
      <c r="B1708" s="22" t="s">
        <v>4213</v>
      </c>
      <c r="C1708" s="22" t="s">
        <v>4146</v>
      </c>
      <c r="D1708" s="22" t="s">
        <v>4214</v>
      </c>
      <c r="E1708" s="22" t="s">
        <v>4052</v>
      </c>
      <c r="F1708" s="8">
        <v>5</v>
      </c>
    </row>
    <row r="1709" spans="1:6" ht="13.5" customHeight="1">
      <c r="A1709" s="3">
        <v>1707</v>
      </c>
      <c r="B1709" s="22" t="s">
        <v>4215</v>
      </c>
      <c r="C1709" s="22" t="s">
        <v>4146</v>
      </c>
      <c r="D1709" s="22" t="s">
        <v>4216</v>
      </c>
      <c r="E1709" s="22" t="s">
        <v>4052</v>
      </c>
      <c r="F1709" s="8">
        <v>7</v>
      </c>
    </row>
    <row r="1710" spans="1:6" ht="13.5" customHeight="1">
      <c r="A1710" s="3">
        <v>1708</v>
      </c>
      <c r="B1710" s="22" t="s">
        <v>4217</v>
      </c>
      <c r="C1710" s="22" t="s">
        <v>4146</v>
      </c>
      <c r="D1710" s="22" t="s">
        <v>4218</v>
      </c>
      <c r="E1710" s="22" t="s">
        <v>4052</v>
      </c>
      <c r="F1710" s="8">
        <v>8</v>
      </c>
    </row>
    <row r="1711" spans="1:6" ht="13.5" customHeight="1">
      <c r="A1711" s="3">
        <v>1709</v>
      </c>
      <c r="B1711" s="22" t="s">
        <v>4219</v>
      </c>
      <c r="C1711" s="22" t="s">
        <v>4220</v>
      </c>
      <c r="D1711" s="22" t="s">
        <v>4221</v>
      </c>
      <c r="E1711" s="22" t="s">
        <v>2321</v>
      </c>
      <c r="F1711" s="8">
        <v>0.2</v>
      </c>
    </row>
    <row r="1712" spans="1:6" ht="13.5" customHeight="1">
      <c r="A1712" s="3">
        <v>1710</v>
      </c>
      <c r="B1712" s="10" t="s">
        <v>8184</v>
      </c>
      <c r="C1712" s="10" t="s">
        <v>4220</v>
      </c>
      <c r="D1712" s="10" t="s">
        <v>8185</v>
      </c>
      <c r="E1712" s="10" t="s">
        <v>2321</v>
      </c>
      <c r="F1712" s="7">
        <v>0.1</v>
      </c>
    </row>
    <row r="1713" spans="1:6" ht="13.5" customHeight="1">
      <c r="A1713" s="3">
        <v>1711</v>
      </c>
      <c r="B1713" s="22" t="s">
        <v>4222</v>
      </c>
      <c r="C1713" s="22" t="s">
        <v>4220</v>
      </c>
      <c r="D1713" s="22" t="s">
        <v>4223</v>
      </c>
      <c r="E1713" s="22" t="s">
        <v>2321</v>
      </c>
      <c r="F1713" s="8">
        <v>0.2</v>
      </c>
    </row>
    <row r="1714" spans="1:6" ht="13.5" customHeight="1">
      <c r="A1714" s="3">
        <v>1712</v>
      </c>
      <c r="B1714" s="22" t="s">
        <v>4224</v>
      </c>
      <c r="C1714" s="22" t="s">
        <v>4220</v>
      </c>
      <c r="D1714" s="22" t="s">
        <v>4225</v>
      </c>
      <c r="E1714" s="22" t="s">
        <v>2321</v>
      </c>
      <c r="F1714" s="8">
        <v>0.2</v>
      </c>
    </row>
    <row r="1715" spans="1:6" ht="13.5" customHeight="1">
      <c r="A1715" s="3">
        <v>1713</v>
      </c>
      <c r="B1715" s="22" t="s">
        <v>4226</v>
      </c>
      <c r="C1715" s="22" t="s">
        <v>4220</v>
      </c>
      <c r="D1715" s="22" t="s">
        <v>4227</v>
      </c>
      <c r="E1715" s="22" t="s">
        <v>2321</v>
      </c>
      <c r="F1715" s="8">
        <v>0.2</v>
      </c>
    </row>
    <row r="1716" spans="1:6" ht="13.5" customHeight="1">
      <c r="A1716" s="3">
        <v>1714</v>
      </c>
      <c r="B1716" s="22" t="s">
        <v>4228</v>
      </c>
      <c r="C1716" s="22" t="s">
        <v>4220</v>
      </c>
      <c r="D1716" s="22" t="s">
        <v>4229</v>
      </c>
      <c r="E1716" s="22" t="s">
        <v>2321</v>
      </c>
      <c r="F1716" s="8">
        <v>0.2</v>
      </c>
    </row>
    <row r="1717" spans="1:6" ht="13.5" customHeight="1">
      <c r="A1717" s="3">
        <v>1715</v>
      </c>
      <c r="B1717" s="22" t="s">
        <v>4230</v>
      </c>
      <c r="C1717" s="22" t="s">
        <v>4220</v>
      </c>
      <c r="D1717" s="22" t="s">
        <v>4231</v>
      </c>
      <c r="E1717" s="22" t="s">
        <v>2321</v>
      </c>
      <c r="F1717" s="8">
        <v>0.2</v>
      </c>
    </row>
    <row r="1718" spans="1:6" ht="13.5" customHeight="1">
      <c r="A1718" s="3">
        <v>1716</v>
      </c>
      <c r="B1718" s="22" t="s">
        <v>4232</v>
      </c>
      <c r="C1718" s="22" t="s">
        <v>4233</v>
      </c>
      <c r="D1718" s="22" t="s">
        <v>4231</v>
      </c>
      <c r="E1718" s="22" t="s">
        <v>2321</v>
      </c>
      <c r="F1718" s="8">
        <v>0.5</v>
      </c>
    </row>
    <row r="1719" spans="1:6" ht="13.5" customHeight="1">
      <c r="A1719" s="3">
        <v>1717</v>
      </c>
      <c r="B1719" s="22" t="s">
        <v>4234</v>
      </c>
      <c r="C1719" s="22" t="s">
        <v>4233</v>
      </c>
      <c r="D1719" s="22" t="s">
        <v>4235</v>
      </c>
      <c r="E1719" s="22" t="s">
        <v>2321</v>
      </c>
      <c r="F1719" s="8">
        <v>0.4</v>
      </c>
    </row>
    <row r="1720" spans="1:6" ht="13.5" customHeight="1">
      <c r="A1720" s="3">
        <v>1718</v>
      </c>
      <c r="B1720" s="22" t="s">
        <v>4236</v>
      </c>
      <c r="C1720" s="22" t="s">
        <v>4220</v>
      </c>
      <c r="D1720" s="22" t="s">
        <v>4237</v>
      </c>
      <c r="E1720" s="22" t="s">
        <v>2321</v>
      </c>
      <c r="F1720" s="8">
        <v>0.5</v>
      </c>
    </row>
    <row r="1721" spans="1:6" ht="13.5" customHeight="1">
      <c r="A1721" s="3">
        <v>1719</v>
      </c>
      <c r="B1721" s="22" t="s">
        <v>4238</v>
      </c>
      <c r="C1721" s="22" t="s">
        <v>4239</v>
      </c>
      <c r="D1721" s="22" t="s">
        <v>4240</v>
      </c>
      <c r="E1721" s="22" t="s">
        <v>2321</v>
      </c>
      <c r="F1721" s="8">
        <v>0.2</v>
      </c>
    </row>
    <row r="1722" spans="1:6" ht="13.5" customHeight="1">
      <c r="A1722" s="3">
        <v>1720</v>
      </c>
      <c r="B1722" s="22" t="s">
        <v>4241</v>
      </c>
      <c r="C1722" s="22" t="s">
        <v>4242</v>
      </c>
      <c r="D1722" s="22" t="s">
        <v>4235</v>
      </c>
      <c r="E1722" s="22" t="s">
        <v>2321</v>
      </c>
      <c r="F1722" s="8">
        <v>0.2</v>
      </c>
    </row>
    <row r="1723" spans="1:6" ht="13.5" customHeight="1">
      <c r="A1723" s="3">
        <v>1721</v>
      </c>
      <c r="B1723" s="22" t="s">
        <v>4243</v>
      </c>
      <c r="C1723" s="22" t="s">
        <v>4244</v>
      </c>
      <c r="D1723" s="22" t="s">
        <v>4235</v>
      </c>
      <c r="E1723" s="22" t="s">
        <v>2321</v>
      </c>
      <c r="F1723" s="8">
        <v>0.1</v>
      </c>
    </row>
    <row r="1724" spans="1:6" ht="13.5" customHeight="1">
      <c r="A1724" s="3">
        <v>1722</v>
      </c>
      <c r="B1724" s="22" t="s">
        <v>4245</v>
      </c>
      <c r="C1724" s="22" t="s">
        <v>4244</v>
      </c>
      <c r="D1724" s="22" t="s">
        <v>4246</v>
      </c>
      <c r="E1724" s="22" t="s">
        <v>2321</v>
      </c>
      <c r="F1724" s="8">
        <v>0.3</v>
      </c>
    </row>
    <row r="1725" spans="1:6" ht="13.5" customHeight="1">
      <c r="A1725" s="3">
        <v>1723</v>
      </c>
      <c r="B1725" s="22" t="s">
        <v>4247</v>
      </c>
      <c r="C1725" s="22" t="s">
        <v>4244</v>
      </c>
      <c r="D1725" s="22" t="s">
        <v>4051</v>
      </c>
      <c r="E1725" s="22" t="s">
        <v>2321</v>
      </c>
      <c r="F1725" s="8">
        <v>0.3</v>
      </c>
    </row>
    <row r="1726" spans="1:6" ht="13.5" customHeight="1">
      <c r="A1726" s="3">
        <v>1724</v>
      </c>
      <c r="B1726" s="22" t="s">
        <v>4248</v>
      </c>
      <c r="C1726" s="22" t="s">
        <v>4244</v>
      </c>
      <c r="D1726" s="22" t="s">
        <v>4054</v>
      </c>
      <c r="E1726" s="22" t="s">
        <v>2321</v>
      </c>
      <c r="F1726" s="8">
        <v>0.3</v>
      </c>
    </row>
    <row r="1727" spans="1:6" ht="13.5" customHeight="1">
      <c r="A1727" s="3">
        <v>1725</v>
      </c>
      <c r="B1727" s="22" t="s">
        <v>4249</v>
      </c>
      <c r="C1727" s="22" t="s">
        <v>4244</v>
      </c>
      <c r="D1727" s="22" t="s">
        <v>4056</v>
      </c>
      <c r="E1727" s="22" t="s">
        <v>2321</v>
      </c>
      <c r="F1727" s="8">
        <v>0.4</v>
      </c>
    </row>
    <row r="1728" spans="1:6" ht="13.5" customHeight="1">
      <c r="A1728" s="3">
        <v>1726</v>
      </c>
      <c r="B1728" s="22" t="s">
        <v>4250</v>
      </c>
      <c r="C1728" s="22" t="s">
        <v>4244</v>
      </c>
      <c r="D1728" s="22" t="s">
        <v>4062</v>
      </c>
      <c r="E1728" s="22" t="s">
        <v>2321</v>
      </c>
      <c r="F1728" s="8">
        <v>0.5</v>
      </c>
    </row>
    <row r="1729" spans="1:6" ht="13.5" customHeight="1">
      <c r="A1729" s="3">
        <v>1727</v>
      </c>
      <c r="B1729" s="22" t="s">
        <v>4251</v>
      </c>
      <c r="C1729" s="22" t="s">
        <v>4252</v>
      </c>
      <c r="D1729" s="22" t="s">
        <v>4166</v>
      </c>
      <c r="E1729" s="22" t="s">
        <v>2321</v>
      </c>
      <c r="F1729" s="8">
        <v>0.6</v>
      </c>
    </row>
    <row r="1730" spans="1:6" ht="13.5" customHeight="1">
      <c r="A1730" s="3">
        <v>1728</v>
      </c>
      <c r="B1730" s="10" t="s">
        <v>8158</v>
      </c>
      <c r="C1730" s="10" t="s">
        <v>8159</v>
      </c>
      <c r="D1730" s="10" t="s">
        <v>4166</v>
      </c>
      <c r="E1730" s="10" t="s">
        <v>2321</v>
      </c>
      <c r="F1730" s="7">
        <v>0.6</v>
      </c>
    </row>
    <row r="1731" spans="1:6" ht="13.5" customHeight="1">
      <c r="A1731" s="3">
        <v>1729</v>
      </c>
      <c r="B1731" s="22" t="s">
        <v>4253</v>
      </c>
      <c r="C1731" s="22" t="s">
        <v>4244</v>
      </c>
      <c r="D1731" s="22" t="s">
        <v>4064</v>
      </c>
      <c r="E1731" s="22" t="s">
        <v>2321</v>
      </c>
      <c r="F1731" s="8">
        <v>0.6</v>
      </c>
    </row>
    <row r="1732" spans="1:6" ht="13.5" customHeight="1">
      <c r="A1732" s="3">
        <v>1730</v>
      </c>
      <c r="B1732" s="22" t="s">
        <v>4254</v>
      </c>
      <c r="C1732" s="22" t="s">
        <v>4244</v>
      </c>
      <c r="D1732" s="22" t="s">
        <v>4077</v>
      </c>
      <c r="E1732" s="22" t="s">
        <v>2321</v>
      </c>
      <c r="F1732" s="8">
        <v>1.5</v>
      </c>
    </row>
    <row r="1733" spans="1:6" ht="13.5" customHeight="1">
      <c r="A1733" s="3">
        <v>1731</v>
      </c>
      <c r="B1733" s="22" t="s">
        <v>4255</v>
      </c>
      <c r="C1733" s="22" t="s">
        <v>4256</v>
      </c>
      <c r="D1733" s="22" t="s">
        <v>4166</v>
      </c>
      <c r="E1733" s="22" t="s">
        <v>4257</v>
      </c>
      <c r="F1733" s="8">
        <v>0.5</v>
      </c>
    </row>
    <row r="1734" spans="1:6" ht="13.5" customHeight="1">
      <c r="A1734" s="3">
        <v>1732</v>
      </c>
      <c r="B1734" s="22" t="s">
        <v>4258</v>
      </c>
      <c r="C1734" s="22" t="s">
        <v>4256</v>
      </c>
      <c r="D1734" s="22" t="s">
        <v>4191</v>
      </c>
      <c r="E1734" s="22" t="s">
        <v>4257</v>
      </c>
      <c r="F1734" s="8">
        <v>1.5</v>
      </c>
    </row>
    <row r="1735" spans="1:6" ht="13.5" customHeight="1">
      <c r="A1735" s="3">
        <v>1733</v>
      </c>
      <c r="B1735" s="22" t="s">
        <v>4259</v>
      </c>
      <c r="C1735" s="22" t="s">
        <v>4260</v>
      </c>
      <c r="D1735" s="22" t="s">
        <v>4261</v>
      </c>
      <c r="E1735" s="22" t="s">
        <v>2321</v>
      </c>
      <c r="F1735" s="8">
        <v>0.1</v>
      </c>
    </row>
    <row r="1736" spans="1:6" ht="13.5" customHeight="1">
      <c r="A1736" s="3">
        <v>1734</v>
      </c>
      <c r="B1736" s="22" t="s">
        <v>4262</v>
      </c>
      <c r="C1736" s="22" t="s">
        <v>4260</v>
      </c>
      <c r="D1736" s="22" t="s">
        <v>4263</v>
      </c>
      <c r="E1736" s="22" t="s">
        <v>2321</v>
      </c>
      <c r="F1736" s="8">
        <v>0.1</v>
      </c>
    </row>
    <row r="1737" spans="1:6" ht="13.5" customHeight="1">
      <c r="A1737" s="3">
        <v>1735</v>
      </c>
      <c r="B1737" s="22" t="s">
        <v>4264</v>
      </c>
      <c r="C1737" s="22" t="s">
        <v>4265</v>
      </c>
      <c r="D1737" s="22" t="s">
        <v>4263</v>
      </c>
      <c r="E1737" s="22" t="s">
        <v>2321</v>
      </c>
      <c r="F1737" s="8">
        <v>0.2</v>
      </c>
    </row>
    <row r="1738" spans="1:6" ht="13.5" customHeight="1">
      <c r="A1738" s="3">
        <v>1736</v>
      </c>
      <c r="B1738" s="22" t="s">
        <v>4266</v>
      </c>
      <c r="C1738" s="22" t="s">
        <v>4260</v>
      </c>
      <c r="D1738" s="22" t="s">
        <v>4267</v>
      </c>
      <c r="E1738" s="22" t="s">
        <v>2321</v>
      </c>
      <c r="F1738" s="8">
        <v>0.1</v>
      </c>
    </row>
    <row r="1739" spans="1:6" ht="13.5" customHeight="1">
      <c r="A1739" s="3">
        <v>1737</v>
      </c>
      <c r="B1739" s="22" t="s">
        <v>4268</v>
      </c>
      <c r="C1739" s="22" t="s">
        <v>4260</v>
      </c>
      <c r="D1739" s="22" t="s">
        <v>4269</v>
      </c>
      <c r="E1739" s="22" t="s">
        <v>2321</v>
      </c>
      <c r="F1739" s="8">
        <v>0.2</v>
      </c>
    </row>
    <row r="1740" spans="1:6" ht="13.5" customHeight="1">
      <c r="A1740" s="3">
        <v>1738</v>
      </c>
      <c r="B1740" s="22" t="s">
        <v>4270</v>
      </c>
      <c r="C1740" s="22" t="s">
        <v>4260</v>
      </c>
      <c r="D1740" s="22" t="s">
        <v>4271</v>
      </c>
      <c r="E1740" s="22" t="s">
        <v>2321</v>
      </c>
      <c r="F1740" s="8">
        <v>0.4</v>
      </c>
    </row>
    <row r="1741" spans="1:6" ht="13.5" customHeight="1">
      <c r="A1741" s="3">
        <v>1739</v>
      </c>
      <c r="B1741" s="22" t="s">
        <v>4272</v>
      </c>
      <c r="C1741" s="22" t="s">
        <v>4265</v>
      </c>
      <c r="D1741" s="22" t="s">
        <v>4271</v>
      </c>
      <c r="E1741" s="22" t="s">
        <v>2321</v>
      </c>
      <c r="F1741" s="8">
        <v>1</v>
      </c>
    </row>
    <row r="1742" spans="1:6" ht="13.5" customHeight="1">
      <c r="A1742" s="3">
        <v>1740</v>
      </c>
      <c r="B1742" s="22" t="s">
        <v>4273</v>
      </c>
      <c r="C1742" s="22" t="s">
        <v>4274</v>
      </c>
      <c r="D1742" s="22" t="s">
        <v>4275</v>
      </c>
      <c r="E1742" s="22" t="s">
        <v>3</v>
      </c>
      <c r="F1742" s="8">
        <v>1</v>
      </c>
    </row>
    <row r="1743" spans="1:6" ht="13.5" customHeight="1">
      <c r="A1743" s="3">
        <v>1741</v>
      </c>
      <c r="B1743" s="22" t="s">
        <v>4276</v>
      </c>
      <c r="C1743" s="22" t="s">
        <v>4260</v>
      </c>
      <c r="D1743" s="22" t="s">
        <v>4277</v>
      </c>
      <c r="E1743" s="22" t="s">
        <v>2321</v>
      </c>
      <c r="F1743" s="8">
        <v>1</v>
      </c>
    </row>
    <row r="1744" spans="1:6" ht="13.5" customHeight="1">
      <c r="A1744" s="3">
        <v>1742</v>
      </c>
      <c r="B1744" s="22" t="s">
        <v>4278</v>
      </c>
      <c r="C1744" s="22" t="s">
        <v>4260</v>
      </c>
      <c r="D1744" s="22" t="s">
        <v>4279</v>
      </c>
      <c r="E1744" s="22" t="s">
        <v>2321</v>
      </c>
      <c r="F1744" s="8">
        <v>1.5</v>
      </c>
    </row>
    <row r="1745" spans="1:6" ht="13.5" customHeight="1">
      <c r="A1745" s="3">
        <v>1743</v>
      </c>
      <c r="B1745" s="22" t="s">
        <v>4280</v>
      </c>
      <c r="C1745" s="22" t="s">
        <v>4260</v>
      </c>
      <c r="D1745" s="22" t="s">
        <v>4281</v>
      </c>
      <c r="E1745" s="22" t="s">
        <v>2321</v>
      </c>
      <c r="F1745" s="8">
        <v>2</v>
      </c>
    </row>
    <row r="1746" spans="1:6" ht="13.5" customHeight="1">
      <c r="A1746" s="3">
        <v>1744</v>
      </c>
      <c r="B1746" s="22" t="s">
        <v>4282</v>
      </c>
      <c r="C1746" s="22" t="s">
        <v>4260</v>
      </c>
      <c r="D1746" s="22" t="s">
        <v>4283</v>
      </c>
      <c r="E1746" s="22" t="s">
        <v>2321</v>
      </c>
      <c r="F1746" s="8">
        <v>2.5</v>
      </c>
    </row>
    <row r="1747" spans="1:6" ht="13.5" customHeight="1">
      <c r="A1747" s="3">
        <v>1745</v>
      </c>
      <c r="B1747" s="22" t="s">
        <v>4284</v>
      </c>
      <c r="C1747" s="22" t="s">
        <v>4260</v>
      </c>
      <c r="D1747" s="22" t="s">
        <v>4285</v>
      </c>
      <c r="E1747" s="22" t="s">
        <v>2321</v>
      </c>
      <c r="F1747" s="8">
        <v>5</v>
      </c>
    </row>
    <row r="1748" spans="1:6" ht="13.5" customHeight="1">
      <c r="A1748" s="3">
        <v>1746</v>
      </c>
      <c r="B1748" s="22" t="s">
        <v>4286</v>
      </c>
      <c r="C1748" s="22" t="s">
        <v>4260</v>
      </c>
      <c r="D1748" s="22" t="s">
        <v>4287</v>
      </c>
      <c r="E1748" s="22" t="s">
        <v>2321</v>
      </c>
      <c r="F1748" s="8">
        <v>5</v>
      </c>
    </row>
    <row r="1749" spans="1:6" ht="13.5" customHeight="1">
      <c r="A1749" s="3">
        <v>1747</v>
      </c>
      <c r="B1749" s="22" t="s">
        <v>4288</v>
      </c>
      <c r="C1749" s="22" t="s">
        <v>4260</v>
      </c>
      <c r="D1749" s="22" t="s">
        <v>4289</v>
      </c>
      <c r="E1749" s="22" t="s">
        <v>2321</v>
      </c>
      <c r="F1749" s="8">
        <v>7</v>
      </c>
    </row>
    <row r="1750" spans="1:6" ht="13.5" customHeight="1">
      <c r="A1750" s="3">
        <v>1748</v>
      </c>
      <c r="B1750" s="22" t="s">
        <v>4290</v>
      </c>
      <c r="C1750" s="22" t="s">
        <v>4260</v>
      </c>
      <c r="D1750" s="22" t="s">
        <v>4291</v>
      </c>
      <c r="E1750" s="22" t="s">
        <v>2321</v>
      </c>
      <c r="F1750" s="8">
        <v>7</v>
      </c>
    </row>
    <row r="1751" spans="1:6" ht="13.5" customHeight="1">
      <c r="A1751" s="3">
        <v>1749</v>
      </c>
      <c r="B1751" s="22" t="s">
        <v>4292</v>
      </c>
      <c r="C1751" s="22" t="s">
        <v>4260</v>
      </c>
      <c r="D1751" s="22" t="s">
        <v>4293</v>
      </c>
      <c r="E1751" s="22" t="s">
        <v>2321</v>
      </c>
      <c r="F1751" s="8">
        <v>8</v>
      </c>
    </row>
    <row r="1752" spans="1:6" ht="13.5" customHeight="1">
      <c r="A1752" s="3">
        <v>1750</v>
      </c>
      <c r="B1752" s="22" t="s">
        <v>4294</v>
      </c>
      <c r="C1752" s="22" t="s">
        <v>4260</v>
      </c>
      <c r="D1752" s="22" t="s">
        <v>4295</v>
      </c>
      <c r="E1752" s="22" t="s">
        <v>2321</v>
      </c>
      <c r="F1752" s="8">
        <v>12</v>
      </c>
    </row>
    <row r="1753" spans="1:6" ht="13.5" customHeight="1">
      <c r="A1753" s="3">
        <v>1751</v>
      </c>
      <c r="B1753" s="22" t="s">
        <v>4296</v>
      </c>
      <c r="C1753" s="22" t="s">
        <v>4260</v>
      </c>
      <c r="D1753" s="22" t="s">
        <v>4297</v>
      </c>
      <c r="E1753" s="22" t="s">
        <v>2321</v>
      </c>
      <c r="F1753" s="8">
        <v>9</v>
      </c>
    </row>
    <row r="1754" spans="1:6" ht="13.5" customHeight="1">
      <c r="A1754" s="3">
        <v>1752</v>
      </c>
      <c r="B1754" s="22" t="s">
        <v>4298</v>
      </c>
      <c r="C1754" s="22" t="s">
        <v>4260</v>
      </c>
      <c r="D1754" s="22" t="s">
        <v>4299</v>
      </c>
      <c r="E1754" s="22" t="s">
        <v>2321</v>
      </c>
      <c r="F1754" s="8">
        <v>13</v>
      </c>
    </row>
    <row r="1755" spans="1:6" ht="13.5" customHeight="1">
      <c r="A1755" s="3">
        <v>1753</v>
      </c>
      <c r="B1755" s="22" t="s">
        <v>4300</v>
      </c>
      <c r="C1755" s="22" t="s">
        <v>4301</v>
      </c>
      <c r="D1755" s="22" t="s">
        <v>4283</v>
      </c>
      <c r="E1755" s="22" t="s">
        <v>2321</v>
      </c>
      <c r="F1755" s="8">
        <v>2</v>
      </c>
    </row>
    <row r="1756" spans="1:6" ht="13.5" customHeight="1">
      <c r="A1756" s="3">
        <v>1754</v>
      </c>
      <c r="B1756" s="22" t="s">
        <v>4302</v>
      </c>
      <c r="C1756" s="22" t="s">
        <v>4301</v>
      </c>
      <c r="D1756" s="22" t="s">
        <v>4303</v>
      </c>
      <c r="E1756" s="22" t="s">
        <v>2321</v>
      </c>
      <c r="F1756" s="8">
        <v>2</v>
      </c>
    </row>
    <row r="1757" spans="1:6" ht="13.5" customHeight="1">
      <c r="A1757" s="3">
        <v>1755</v>
      </c>
      <c r="B1757" s="22" t="s">
        <v>4304</v>
      </c>
      <c r="C1757" s="22" t="s">
        <v>4301</v>
      </c>
      <c r="D1757" s="22" t="s">
        <v>4305</v>
      </c>
      <c r="E1757" s="22" t="s">
        <v>2321</v>
      </c>
      <c r="F1757" s="8">
        <v>2</v>
      </c>
    </row>
    <row r="1758" spans="1:6" ht="13.5" customHeight="1">
      <c r="A1758" s="3">
        <v>1756</v>
      </c>
      <c r="B1758" s="22" t="s">
        <v>4306</v>
      </c>
      <c r="C1758" s="22" t="s">
        <v>4301</v>
      </c>
      <c r="D1758" s="22" t="s">
        <v>4307</v>
      </c>
      <c r="E1758" s="22" t="s">
        <v>2321</v>
      </c>
      <c r="F1758" s="8">
        <v>3</v>
      </c>
    </row>
    <row r="1759" spans="1:6" ht="13.5" customHeight="1">
      <c r="A1759" s="3">
        <v>1757</v>
      </c>
      <c r="B1759" s="22" t="s">
        <v>4308</v>
      </c>
      <c r="C1759" s="22" t="s">
        <v>4301</v>
      </c>
      <c r="D1759" s="22" t="s">
        <v>4309</v>
      </c>
      <c r="E1759" s="22" t="s">
        <v>2321</v>
      </c>
      <c r="F1759" s="8">
        <v>3</v>
      </c>
    </row>
    <row r="1760" spans="1:6" ht="13.5" customHeight="1">
      <c r="A1760" s="3">
        <v>1758</v>
      </c>
      <c r="B1760" s="22" t="s">
        <v>4310</v>
      </c>
      <c r="C1760" s="22" t="s">
        <v>4301</v>
      </c>
      <c r="D1760" s="22" t="s">
        <v>4311</v>
      </c>
      <c r="E1760" s="22" t="s">
        <v>2321</v>
      </c>
      <c r="F1760" s="8">
        <v>3</v>
      </c>
    </row>
    <row r="1761" spans="1:6" ht="13.5" customHeight="1">
      <c r="A1761" s="3">
        <v>1759</v>
      </c>
      <c r="B1761" s="22" t="s">
        <v>4312</v>
      </c>
      <c r="C1761" s="22" t="s">
        <v>4301</v>
      </c>
      <c r="D1761" s="22" t="s">
        <v>4313</v>
      </c>
      <c r="E1761" s="22" t="s">
        <v>2321</v>
      </c>
      <c r="F1761" s="8">
        <v>3</v>
      </c>
    </row>
    <row r="1762" spans="1:6" ht="13.5" customHeight="1">
      <c r="A1762" s="3">
        <v>1760</v>
      </c>
      <c r="B1762" s="22" t="s">
        <v>4314</v>
      </c>
      <c r="C1762" s="22" t="s">
        <v>4301</v>
      </c>
      <c r="D1762" s="22" t="s">
        <v>4315</v>
      </c>
      <c r="E1762" s="22" t="s">
        <v>2321</v>
      </c>
      <c r="F1762" s="8">
        <v>3</v>
      </c>
    </row>
    <row r="1763" spans="1:6" ht="13.5" customHeight="1">
      <c r="A1763" s="3">
        <v>1761</v>
      </c>
      <c r="B1763" s="22" t="s">
        <v>4316</v>
      </c>
      <c r="C1763" s="22" t="s">
        <v>4301</v>
      </c>
      <c r="D1763" s="22" t="s">
        <v>4317</v>
      </c>
      <c r="E1763" s="22" t="s">
        <v>2321</v>
      </c>
      <c r="F1763" s="8">
        <v>4</v>
      </c>
    </row>
    <row r="1764" spans="1:6" ht="13.5" customHeight="1">
      <c r="A1764" s="3">
        <v>1762</v>
      </c>
      <c r="B1764" s="22" t="s">
        <v>4318</v>
      </c>
      <c r="C1764" s="22" t="s">
        <v>4301</v>
      </c>
      <c r="D1764" s="22" t="s">
        <v>4319</v>
      </c>
      <c r="E1764" s="22" t="s">
        <v>2321</v>
      </c>
      <c r="F1764" s="8">
        <v>4</v>
      </c>
    </row>
    <row r="1765" spans="1:6" ht="13.5" customHeight="1">
      <c r="A1765" s="3">
        <v>1763</v>
      </c>
      <c r="B1765" s="22" t="s">
        <v>4320</v>
      </c>
      <c r="C1765" s="22" t="s">
        <v>4301</v>
      </c>
      <c r="D1765" s="22" t="s">
        <v>4321</v>
      </c>
      <c r="E1765" s="22" t="s">
        <v>2321</v>
      </c>
      <c r="F1765" s="8">
        <v>4</v>
      </c>
    </row>
    <row r="1766" spans="1:6" ht="13.5" customHeight="1">
      <c r="A1766" s="3">
        <v>1764</v>
      </c>
      <c r="B1766" s="22" t="s">
        <v>4322</v>
      </c>
      <c r="C1766" s="22" t="s">
        <v>4301</v>
      </c>
      <c r="D1766" s="22" t="s">
        <v>4323</v>
      </c>
      <c r="E1766" s="22" t="s">
        <v>2321</v>
      </c>
      <c r="F1766" s="8">
        <v>5</v>
      </c>
    </row>
    <row r="1767" spans="1:6" ht="13.5" customHeight="1">
      <c r="A1767" s="3">
        <v>1765</v>
      </c>
      <c r="B1767" s="22" t="s">
        <v>4324</v>
      </c>
      <c r="C1767" s="22" t="s">
        <v>4301</v>
      </c>
      <c r="D1767" s="22" t="s">
        <v>4325</v>
      </c>
      <c r="E1767" s="22" t="s">
        <v>2321</v>
      </c>
      <c r="F1767" s="8">
        <v>5</v>
      </c>
    </row>
    <row r="1768" spans="1:6" ht="13.5" customHeight="1">
      <c r="A1768" s="3">
        <v>1766</v>
      </c>
      <c r="B1768" s="22" t="s">
        <v>4326</v>
      </c>
      <c r="C1768" s="22" t="s">
        <v>4301</v>
      </c>
      <c r="D1768" s="22" t="s">
        <v>4327</v>
      </c>
      <c r="E1768" s="22" t="s">
        <v>2321</v>
      </c>
      <c r="F1768" s="8">
        <v>5</v>
      </c>
    </row>
    <row r="1769" spans="1:6" ht="13.5" customHeight="1">
      <c r="A1769" s="3">
        <v>1767</v>
      </c>
      <c r="B1769" s="22" t="s">
        <v>4328</v>
      </c>
      <c r="C1769" s="22" t="s">
        <v>4301</v>
      </c>
      <c r="D1769" s="22" t="s">
        <v>4329</v>
      </c>
      <c r="E1769" s="22" t="s">
        <v>2321</v>
      </c>
      <c r="F1769" s="8">
        <v>6</v>
      </c>
    </row>
    <row r="1770" spans="1:6" ht="13.5" customHeight="1">
      <c r="A1770" s="3">
        <v>1768</v>
      </c>
      <c r="B1770" s="22" t="s">
        <v>4330</v>
      </c>
      <c r="C1770" s="22" t="s">
        <v>4301</v>
      </c>
      <c r="D1770" s="22" t="s">
        <v>4331</v>
      </c>
      <c r="E1770" s="22" t="s">
        <v>2321</v>
      </c>
      <c r="F1770" s="8">
        <v>7</v>
      </c>
    </row>
    <row r="1771" spans="1:6" ht="13.5" customHeight="1">
      <c r="A1771" s="3">
        <v>1769</v>
      </c>
      <c r="B1771" s="22" t="s">
        <v>4332</v>
      </c>
      <c r="C1771" s="22" t="s">
        <v>4301</v>
      </c>
      <c r="D1771" s="22" t="s">
        <v>4333</v>
      </c>
      <c r="E1771" s="22" t="s">
        <v>2321</v>
      </c>
      <c r="F1771" s="8">
        <v>8</v>
      </c>
    </row>
    <row r="1772" spans="1:6" ht="13.5" customHeight="1">
      <c r="A1772" s="3">
        <v>1770</v>
      </c>
      <c r="B1772" s="22" t="s">
        <v>4334</v>
      </c>
      <c r="C1772" s="22" t="s">
        <v>4301</v>
      </c>
      <c r="D1772" s="22" t="s">
        <v>4335</v>
      </c>
      <c r="E1772" s="22" t="s">
        <v>2321</v>
      </c>
      <c r="F1772" s="8">
        <v>9</v>
      </c>
    </row>
    <row r="1773" spans="1:6" ht="13.5" customHeight="1">
      <c r="A1773" s="3">
        <v>1771</v>
      </c>
      <c r="B1773" s="22" t="s">
        <v>4336</v>
      </c>
      <c r="C1773" s="22" t="s">
        <v>4301</v>
      </c>
      <c r="D1773" s="22" t="s">
        <v>4337</v>
      </c>
      <c r="E1773" s="22" t="s">
        <v>2321</v>
      </c>
      <c r="F1773" s="8">
        <v>11</v>
      </c>
    </row>
    <row r="1774" spans="1:6" ht="13.5" customHeight="1">
      <c r="A1774" s="3">
        <v>1772</v>
      </c>
      <c r="B1774" s="22" t="s">
        <v>4338</v>
      </c>
      <c r="C1774" s="22" t="s">
        <v>4301</v>
      </c>
      <c r="D1774" s="22" t="s">
        <v>4339</v>
      </c>
      <c r="E1774" s="22" t="s">
        <v>2321</v>
      </c>
      <c r="F1774" s="8">
        <v>12</v>
      </c>
    </row>
    <row r="1775" spans="1:6" ht="13.5" customHeight="1">
      <c r="A1775" s="3">
        <v>1773</v>
      </c>
      <c r="B1775" s="22" t="s">
        <v>4340</v>
      </c>
      <c r="C1775" s="22" t="s">
        <v>737</v>
      </c>
      <c r="D1775" s="22" t="s">
        <v>4339</v>
      </c>
      <c r="E1775" s="22" t="s">
        <v>2321</v>
      </c>
      <c r="F1775" s="11">
        <v>12</v>
      </c>
    </row>
    <row r="1776" spans="1:6" ht="13.5" customHeight="1">
      <c r="A1776" s="3">
        <v>1774</v>
      </c>
      <c r="B1776" s="22" t="s">
        <v>4341</v>
      </c>
      <c r="C1776" s="22" t="s">
        <v>4301</v>
      </c>
      <c r="D1776" s="22" t="s">
        <v>4342</v>
      </c>
      <c r="E1776" s="22" t="s">
        <v>2321</v>
      </c>
      <c r="F1776" s="8">
        <v>15</v>
      </c>
    </row>
    <row r="1777" spans="1:6" ht="13.5" customHeight="1">
      <c r="A1777" s="3">
        <v>1775</v>
      </c>
      <c r="B1777" s="22" t="s">
        <v>4343</v>
      </c>
      <c r="C1777" s="22" t="s">
        <v>4301</v>
      </c>
      <c r="D1777" s="22" t="s">
        <v>4344</v>
      </c>
      <c r="E1777" s="22" t="s">
        <v>2321</v>
      </c>
      <c r="F1777" s="8">
        <v>20</v>
      </c>
    </row>
    <row r="1778" spans="1:6" ht="13.5" customHeight="1">
      <c r="A1778" s="3">
        <v>1776</v>
      </c>
      <c r="B1778" s="22" t="s">
        <v>4345</v>
      </c>
      <c r="C1778" s="22" t="s">
        <v>4301</v>
      </c>
      <c r="D1778" s="22" t="s">
        <v>4346</v>
      </c>
      <c r="E1778" s="22" t="s">
        <v>2321</v>
      </c>
      <c r="F1778" s="8">
        <v>32</v>
      </c>
    </row>
    <row r="1779" spans="1:6" ht="13.5" customHeight="1">
      <c r="A1779" s="3">
        <v>1777</v>
      </c>
      <c r="B1779" s="22" t="s">
        <v>4347</v>
      </c>
      <c r="C1779" s="22" t="s">
        <v>4301</v>
      </c>
      <c r="D1779" s="22" t="s">
        <v>4348</v>
      </c>
      <c r="E1779" s="22" t="s">
        <v>2321</v>
      </c>
      <c r="F1779" s="8">
        <v>48</v>
      </c>
    </row>
    <row r="1780" spans="1:6" ht="13.5" customHeight="1">
      <c r="A1780" s="3">
        <v>1778</v>
      </c>
      <c r="B1780" s="22" t="s">
        <v>4349</v>
      </c>
      <c r="C1780" s="22" t="s">
        <v>4350</v>
      </c>
      <c r="D1780" s="22" t="s">
        <v>4351</v>
      </c>
      <c r="E1780" s="22" t="s">
        <v>4352</v>
      </c>
      <c r="F1780" s="8">
        <v>0.1</v>
      </c>
    </row>
    <row r="1781" spans="1:6" ht="13.5" customHeight="1">
      <c r="A1781" s="3">
        <v>1779</v>
      </c>
      <c r="B1781" s="22" t="s">
        <v>4353</v>
      </c>
      <c r="C1781" s="22" t="s">
        <v>4350</v>
      </c>
      <c r="D1781" s="22" t="s">
        <v>4354</v>
      </c>
      <c r="E1781" s="22" t="s">
        <v>4352</v>
      </c>
      <c r="F1781" s="8">
        <v>0.1</v>
      </c>
    </row>
    <row r="1782" spans="1:6" ht="13.5" customHeight="1">
      <c r="A1782" s="3">
        <v>1780</v>
      </c>
      <c r="B1782" s="22" t="s">
        <v>4355</v>
      </c>
      <c r="C1782" s="22" t="s">
        <v>4350</v>
      </c>
      <c r="D1782" s="22" t="s">
        <v>4356</v>
      </c>
      <c r="E1782" s="22" t="s">
        <v>4352</v>
      </c>
      <c r="F1782" s="8">
        <v>0.1</v>
      </c>
    </row>
    <row r="1783" spans="1:6" ht="13.5" customHeight="1">
      <c r="A1783" s="3">
        <v>1781</v>
      </c>
      <c r="B1783" s="22" t="s">
        <v>4357</v>
      </c>
      <c r="C1783" s="22" t="s">
        <v>4358</v>
      </c>
      <c r="D1783" s="22" t="s">
        <v>4359</v>
      </c>
      <c r="E1783" s="22" t="s">
        <v>4352</v>
      </c>
      <c r="F1783" s="8">
        <v>0.2</v>
      </c>
    </row>
    <row r="1784" spans="1:6" ht="13.5" customHeight="1">
      <c r="A1784" s="3">
        <v>1782</v>
      </c>
      <c r="B1784" s="22" t="s">
        <v>4360</v>
      </c>
      <c r="C1784" s="22" t="s">
        <v>4350</v>
      </c>
      <c r="D1784" s="22" t="s">
        <v>4361</v>
      </c>
      <c r="E1784" s="22" t="s">
        <v>4352</v>
      </c>
      <c r="F1784" s="8">
        <v>0.1</v>
      </c>
    </row>
    <row r="1785" spans="1:6" ht="13.5" customHeight="1">
      <c r="A1785" s="3">
        <v>1783</v>
      </c>
      <c r="B1785" s="22" t="s">
        <v>4362</v>
      </c>
      <c r="C1785" s="22" t="s">
        <v>4350</v>
      </c>
      <c r="D1785" s="22" t="s">
        <v>4359</v>
      </c>
      <c r="E1785" s="22" t="s">
        <v>4352</v>
      </c>
      <c r="F1785" s="8">
        <v>0.15</v>
      </c>
    </row>
    <row r="1786" spans="1:6" ht="13.5" customHeight="1">
      <c r="A1786" s="3">
        <v>1784</v>
      </c>
      <c r="B1786" s="22" t="s">
        <v>4363</v>
      </c>
      <c r="C1786" s="22" t="s">
        <v>4350</v>
      </c>
      <c r="D1786" s="22" t="s">
        <v>4364</v>
      </c>
      <c r="E1786" s="22" t="s">
        <v>4352</v>
      </c>
      <c r="F1786" s="8">
        <v>0.2</v>
      </c>
    </row>
    <row r="1787" spans="1:6" ht="13.5" customHeight="1">
      <c r="A1787" s="3">
        <v>1785</v>
      </c>
      <c r="B1787" s="22" t="s">
        <v>4365</v>
      </c>
      <c r="C1787" s="22" t="s">
        <v>4350</v>
      </c>
      <c r="D1787" s="22" t="s">
        <v>4366</v>
      </c>
      <c r="E1787" s="22" t="s">
        <v>4352</v>
      </c>
      <c r="F1787" s="8">
        <v>0.2</v>
      </c>
    </row>
    <row r="1788" spans="1:6" ht="13.5" customHeight="1">
      <c r="A1788" s="3">
        <v>1786</v>
      </c>
      <c r="B1788" s="22" t="s">
        <v>4367</v>
      </c>
      <c r="C1788" s="22" t="s">
        <v>4350</v>
      </c>
      <c r="D1788" s="22" t="s">
        <v>4368</v>
      </c>
      <c r="E1788" s="22" t="s">
        <v>4352</v>
      </c>
      <c r="F1788" s="8">
        <v>0.3</v>
      </c>
    </row>
    <row r="1789" spans="1:6" ht="13.5" customHeight="1">
      <c r="A1789" s="3">
        <v>1787</v>
      </c>
      <c r="B1789" s="22" t="s">
        <v>4369</v>
      </c>
      <c r="C1789" s="22" t="s">
        <v>4350</v>
      </c>
      <c r="D1789" s="22" t="s">
        <v>4370</v>
      </c>
      <c r="E1789" s="22" t="s">
        <v>4352</v>
      </c>
      <c r="F1789" s="8">
        <v>0.3</v>
      </c>
    </row>
    <row r="1790" spans="1:6" ht="13.5" customHeight="1">
      <c r="A1790" s="3">
        <v>1788</v>
      </c>
      <c r="B1790" s="22" t="s">
        <v>4371</v>
      </c>
      <c r="C1790" s="22" t="s">
        <v>4350</v>
      </c>
      <c r="D1790" s="22" t="s">
        <v>4372</v>
      </c>
      <c r="E1790" s="22" t="s">
        <v>4352</v>
      </c>
      <c r="F1790" s="8">
        <v>0.5</v>
      </c>
    </row>
    <row r="1791" spans="1:6" ht="13.5" customHeight="1">
      <c r="A1791" s="3">
        <v>1789</v>
      </c>
      <c r="B1791" s="22" t="s">
        <v>4373</v>
      </c>
      <c r="C1791" s="22" t="s">
        <v>4374</v>
      </c>
      <c r="D1791" s="22" t="s">
        <v>4372</v>
      </c>
      <c r="E1791" s="22" t="s">
        <v>4352</v>
      </c>
      <c r="F1791" s="8">
        <v>0.5</v>
      </c>
    </row>
    <row r="1792" spans="1:6" ht="13.5" customHeight="1">
      <c r="A1792" s="3">
        <v>1790</v>
      </c>
      <c r="B1792" s="22" t="s">
        <v>4375</v>
      </c>
      <c r="C1792" s="22" t="s">
        <v>4350</v>
      </c>
      <c r="D1792" s="22" t="s">
        <v>4376</v>
      </c>
      <c r="E1792" s="22" t="s">
        <v>4352</v>
      </c>
      <c r="F1792" s="8">
        <v>1</v>
      </c>
    </row>
    <row r="1793" spans="1:7" ht="13.5" customHeight="1">
      <c r="A1793" s="3">
        <v>1791</v>
      </c>
      <c r="B1793" s="22" t="s">
        <v>4377</v>
      </c>
      <c r="C1793" s="22" t="s">
        <v>4350</v>
      </c>
      <c r="D1793" s="22" t="s">
        <v>4378</v>
      </c>
      <c r="E1793" s="22" t="s">
        <v>4352</v>
      </c>
      <c r="F1793" s="8">
        <v>1.5</v>
      </c>
    </row>
    <row r="1794" spans="1:7" ht="13.5" customHeight="1">
      <c r="A1794" s="3">
        <v>1792</v>
      </c>
      <c r="B1794" s="22" t="s">
        <v>4379</v>
      </c>
      <c r="C1794" s="22" t="s">
        <v>4380</v>
      </c>
      <c r="D1794" s="22" t="s">
        <v>4364</v>
      </c>
      <c r="E1794" s="22" t="s">
        <v>4352</v>
      </c>
      <c r="F1794" s="8">
        <v>0.5</v>
      </c>
    </row>
    <row r="1795" spans="1:7" ht="13.5" customHeight="1">
      <c r="A1795" s="3">
        <v>1793</v>
      </c>
      <c r="B1795" s="22" t="s">
        <v>4381</v>
      </c>
      <c r="C1795" s="22" t="s">
        <v>4380</v>
      </c>
      <c r="D1795" s="22" t="s">
        <v>4382</v>
      </c>
      <c r="E1795" s="22" t="s">
        <v>4352</v>
      </c>
      <c r="F1795" s="8">
        <v>0.5</v>
      </c>
    </row>
    <row r="1796" spans="1:7" ht="13.5" customHeight="1">
      <c r="A1796" s="3">
        <v>1794</v>
      </c>
      <c r="B1796" s="22" t="s">
        <v>4383</v>
      </c>
      <c r="C1796" s="22" t="s">
        <v>4384</v>
      </c>
      <c r="D1796" s="22" t="s">
        <v>4385</v>
      </c>
      <c r="E1796" s="22" t="s">
        <v>4352</v>
      </c>
      <c r="F1796" s="8">
        <v>0.6</v>
      </c>
    </row>
    <row r="1797" spans="1:7" ht="13.5" customHeight="1">
      <c r="A1797" s="3">
        <v>1795</v>
      </c>
      <c r="B1797" s="22" t="s">
        <v>4386</v>
      </c>
      <c r="C1797" s="22" t="s">
        <v>4387</v>
      </c>
      <c r="D1797" s="22" t="s">
        <v>4277</v>
      </c>
      <c r="E1797" s="22" t="s">
        <v>4388</v>
      </c>
      <c r="F1797" s="8">
        <v>2</v>
      </c>
    </row>
    <row r="1798" spans="1:7" ht="13.5" customHeight="1">
      <c r="A1798" s="3">
        <v>1796</v>
      </c>
      <c r="B1798" s="22" t="s">
        <v>4389</v>
      </c>
      <c r="C1798" s="22" t="s">
        <v>4390</v>
      </c>
      <c r="D1798" s="22" t="s">
        <v>4351</v>
      </c>
      <c r="E1798" s="22" t="s">
        <v>2321</v>
      </c>
      <c r="F1798" s="8">
        <v>0.1</v>
      </c>
    </row>
    <row r="1799" spans="1:7" ht="13.5" customHeight="1">
      <c r="A1799" s="3">
        <v>1797</v>
      </c>
      <c r="B1799" s="22" t="s">
        <v>4391</v>
      </c>
      <c r="C1799" s="22" t="s">
        <v>4390</v>
      </c>
      <c r="D1799" s="22" t="s">
        <v>4354</v>
      </c>
      <c r="E1799" s="22" t="s">
        <v>2321</v>
      </c>
      <c r="F1799" s="8">
        <v>0.1</v>
      </c>
    </row>
    <row r="1800" spans="1:7" s="2" customFormat="1" ht="13.5" customHeight="1">
      <c r="A1800" s="3">
        <v>1798</v>
      </c>
      <c r="B1800" s="22" t="s">
        <v>4392</v>
      </c>
      <c r="C1800" s="22" t="s">
        <v>4390</v>
      </c>
      <c r="D1800" s="22" t="s">
        <v>4356</v>
      </c>
      <c r="E1800" s="22" t="s">
        <v>2321</v>
      </c>
      <c r="F1800" s="8">
        <v>0.1</v>
      </c>
      <c r="G1800" s="1"/>
    </row>
    <row r="1801" spans="1:7" s="2" customFormat="1" ht="13.5" customHeight="1">
      <c r="A1801" s="3">
        <v>1799</v>
      </c>
      <c r="B1801" s="22" t="s">
        <v>4393</v>
      </c>
      <c r="C1801" s="22" t="s">
        <v>4390</v>
      </c>
      <c r="D1801" s="22" t="s">
        <v>4361</v>
      </c>
      <c r="E1801" s="22" t="s">
        <v>2321</v>
      </c>
      <c r="F1801" s="8">
        <v>0.1</v>
      </c>
      <c r="G1801" s="1"/>
    </row>
    <row r="1802" spans="1:7" s="2" customFormat="1" ht="13.5" customHeight="1">
      <c r="A1802" s="3">
        <v>1800</v>
      </c>
      <c r="B1802" s="22" t="s">
        <v>4394</v>
      </c>
      <c r="C1802" s="22" t="s">
        <v>4390</v>
      </c>
      <c r="D1802" s="22" t="s">
        <v>4359</v>
      </c>
      <c r="E1802" s="22" t="s">
        <v>2321</v>
      </c>
      <c r="F1802" s="8">
        <v>0.1</v>
      </c>
      <c r="G1802" s="1"/>
    </row>
    <row r="1803" spans="1:7" ht="13.5" customHeight="1">
      <c r="A1803" s="3">
        <v>1801</v>
      </c>
      <c r="B1803" s="22" t="s">
        <v>4395</v>
      </c>
      <c r="C1803" s="22" t="s">
        <v>4390</v>
      </c>
      <c r="D1803" s="22" t="s">
        <v>4364</v>
      </c>
      <c r="E1803" s="22" t="s">
        <v>2321</v>
      </c>
      <c r="F1803" s="8">
        <v>0.1</v>
      </c>
    </row>
    <row r="1804" spans="1:7" ht="13.5" customHeight="1">
      <c r="A1804" s="3">
        <v>1802</v>
      </c>
      <c r="B1804" s="22" t="s">
        <v>4396</v>
      </c>
      <c r="C1804" s="22" t="s">
        <v>4390</v>
      </c>
      <c r="D1804" s="22" t="s">
        <v>4366</v>
      </c>
      <c r="E1804" s="22" t="s">
        <v>2321</v>
      </c>
      <c r="F1804" s="8">
        <v>0.2</v>
      </c>
    </row>
    <row r="1805" spans="1:7" ht="13.5" customHeight="1">
      <c r="A1805" s="3">
        <v>1803</v>
      </c>
      <c r="B1805" s="22" t="s">
        <v>4397</v>
      </c>
      <c r="C1805" s="22" t="s">
        <v>4390</v>
      </c>
      <c r="D1805" s="22" t="s">
        <v>4368</v>
      </c>
      <c r="E1805" s="22" t="s">
        <v>2321</v>
      </c>
      <c r="F1805" s="8">
        <v>0.2</v>
      </c>
    </row>
    <row r="1806" spans="1:7" ht="13.5" customHeight="1">
      <c r="A1806" s="3">
        <v>1804</v>
      </c>
      <c r="B1806" s="22" t="s">
        <v>4398</v>
      </c>
      <c r="C1806" s="22" t="s">
        <v>4390</v>
      </c>
      <c r="D1806" s="22" t="s">
        <v>4372</v>
      </c>
      <c r="E1806" s="22" t="s">
        <v>2321</v>
      </c>
      <c r="F1806" s="8">
        <v>0.6</v>
      </c>
    </row>
    <row r="1807" spans="1:7" ht="13.5" customHeight="1">
      <c r="A1807" s="3">
        <v>1805</v>
      </c>
      <c r="B1807" s="22" t="s">
        <v>4399</v>
      </c>
      <c r="C1807" s="22" t="s">
        <v>4390</v>
      </c>
      <c r="D1807" s="22" t="s">
        <v>4376</v>
      </c>
      <c r="E1807" s="22" t="s">
        <v>2321</v>
      </c>
      <c r="F1807" s="8">
        <v>0.8</v>
      </c>
    </row>
    <row r="1808" spans="1:7" ht="13.5" customHeight="1">
      <c r="A1808" s="3">
        <v>1806</v>
      </c>
      <c r="B1808" s="22" t="s">
        <v>4400</v>
      </c>
      <c r="C1808" s="22" t="s">
        <v>4390</v>
      </c>
      <c r="D1808" s="22" t="s">
        <v>4378</v>
      </c>
      <c r="E1808" s="22" t="s">
        <v>2321</v>
      </c>
      <c r="F1808" s="8">
        <v>1.5</v>
      </c>
    </row>
    <row r="1809" spans="1:7" ht="13.5" customHeight="1">
      <c r="A1809" s="3">
        <v>1807</v>
      </c>
      <c r="B1809" s="22" t="s">
        <v>4401</v>
      </c>
      <c r="C1809" s="22" t="s">
        <v>4402</v>
      </c>
      <c r="D1809" s="22" t="s">
        <v>4403</v>
      </c>
      <c r="E1809" s="22" t="s">
        <v>4404</v>
      </c>
      <c r="F1809" s="8">
        <v>1</v>
      </c>
    </row>
    <row r="1810" spans="1:7" ht="13.5" customHeight="1">
      <c r="A1810" s="3">
        <v>1808</v>
      </c>
      <c r="B1810" s="22" t="s">
        <v>4405</v>
      </c>
      <c r="C1810" s="22" t="s">
        <v>4406</v>
      </c>
      <c r="D1810" s="22" t="s">
        <v>4407</v>
      </c>
      <c r="E1810" s="22" t="s">
        <v>4404</v>
      </c>
      <c r="F1810" s="8">
        <v>1</v>
      </c>
    </row>
    <row r="1811" spans="1:7" ht="13.5" customHeight="1">
      <c r="A1811" s="3">
        <v>1809</v>
      </c>
      <c r="B1811" s="22" t="s">
        <v>4408</v>
      </c>
      <c r="C1811" s="22" t="s">
        <v>4409</v>
      </c>
      <c r="D1811" s="22" t="s">
        <v>4410</v>
      </c>
      <c r="E1811" s="22" t="s">
        <v>4404</v>
      </c>
      <c r="F1811" s="8">
        <v>1</v>
      </c>
    </row>
    <row r="1812" spans="1:7" ht="13.5" customHeight="1">
      <c r="A1812" s="3">
        <v>1810</v>
      </c>
      <c r="B1812" s="22" t="s">
        <v>4411</v>
      </c>
      <c r="C1812" s="22" t="s">
        <v>4409</v>
      </c>
      <c r="D1812" s="22" t="s">
        <v>4412</v>
      </c>
      <c r="E1812" s="22" t="s">
        <v>4404</v>
      </c>
      <c r="F1812" s="8">
        <v>1</v>
      </c>
    </row>
    <row r="1813" spans="1:7" ht="13.5" customHeight="1">
      <c r="A1813" s="3">
        <v>1811</v>
      </c>
      <c r="B1813" s="22" t="s">
        <v>4413</v>
      </c>
      <c r="C1813" s="22" t="s">
        <v>4409</v>
      </c>
      <c r="D1813" s="22" t="s">
        <v>4414</v>
      </c>
      <c r="E1813" s="22" t="s">
        <v>4404</v>
      </c>
      <c r="F1813" s="8">
        <v>2</v>
      </c>
      <c r="G1813" s="2"/>
    </row>
    <row r="1814" spans="1:7" ht="13.5" customHeight="1">
      <c r="A1814" s="3">
        <v>1812</v>
      </c>
      <c r="B1814" s="22" t="s">
        <v>4415</v>
      </c>
      <c r="C1814" s="22" t="s">
        <v>4409</v>
      </c>
      <c r="D1814" s="22" t="s">
        <v>4416</v>
      </c>
      <c r="E1814" s="22" t="s">
        <v>4404</v>
      </c>
      <c r="F1814" s="8">
        <v>2</v>
      </c>
      <c r="G1814" s="2"/>
    </row>
    <row r="1815" spans="1:7" ht="13.5" customHeight="1">
      <c r="A1815" s="3">
        <v>1813</v>
      </c>
      <c r="B1815" s="22" t="s">
        <v>4417</v>
      </c>
      <c r="C1815" s="22" t="s">
        <v>4409</v>
      </c>
      <c r="D1815" s="22" t="s">
        <v>4418</v>
      </c>
      <c r="E1815" s="22" t="s">
        <v>4404</v>
      </c>
      <c r="F1815" s="8">
        <v>2</v>
      </c>
      <c r="G1815" s="2"/>
    </row>
    <row r="1816" spans="1:7" ht="13.5" customHeight="1">
      <c r="A1816" s="3">
        <v>1814</v>
      </c>
      <c r="B1816" s="22" t="s">
        <v>4419</v>
      </c>
      <c r="C1816" s="22" t="s">
        <v>4420</v>
      </c>
      <c r="D1816" s="22" t="s">
        <v>4421</v>
      </c>
      <c r="E1816" s="22" t="s">
        <v>3157</v>
      </c>
      <c r="F1816" s="8">
        <v>5</v>
      </c>
    </row>
    <row r="1817" spans="1:7" ht="13.5" customHeight="1">
      <c r="A1817" s="3">
        <v>1815</v>
      </c>
      <c r="B1817" s="22" t="s">
        <v>4422</v>
      </c>
      <c r="C1817" s="22" t="s">
        <v>4420</v>
      </c>
      <c r="D1817" s="22" t="s">
        <v>4423</v>
      </c>
      <c r="E1817" s="22" t="s">
        <v>3157</v>
      </c>
      <c r="F1817" s="8">
        <v>8</v>
      </c>
    </row>
    <row r="1818" spans="1:7" ht="13.5" customHeight="1">
      <c r="A1818" s="3">
        <v>1816</v>
      </c>
      <c r="B1818" s="22" t="s">
        <v>4424</v>
      </c>
      <c r="C1818" s="22" t="s">
        <v>4420</v>
      </c>
      <c r="D1818" s="22" t="s">
        <v>4425</v>
      </c>
      <c r="E1818" s="22" t="s">
        <v>3157</v>
      </c>
      <c r="F1818" s="8">
        <v>11</v>
      </c>
    </row>
    <row r="1819" spans="1:7" ht="13.5" customHeight="1">
      <c r="A1819" s="3">
        <v>1817</v>
      </c>
      <c r="B1819" s="22" t="s">
        <v>4426</v>
      </c>
      <c r="C1819" s="22" t="s">
        <v>4427</v>
      </c>
      <c r="D1819" s="22" t="s">
        <v>4428</v>
      </c>
      <c r="E1819" s="22" t="s">
        <v>2321</v>
      </c>
      <c r="F1819" s="8">
        <v>5</v>
      </c>
    </row>
    <row r="1820" spans="1:7" ht="13.5" customHeight="1">
      <c r="A1820" s="3">
        <v>1818</v>
      </c>
      <c r="B1820" s="22" t="s">
        <v>4429</v>
      </c>
      <c r="C1820" s="22" t="s">
        <v>4430</v>
      </c>
      <c r="D1820" s="22" t="s">
        <v>4431</v>
      </c>
      <c r="E1820" s="22" t="s">
        <v>2321</v>
      </c>
      <c r="F1820" s="8">
        <v>1</v>
      </c>
    </row>
    <row r="1821" spans="1:7" ht="13.5" customHeight="1">
      <c r="A1821" s="3">
        <v>1819</v>
      </c>
      <c r="B1821" s="22" t="s">
        <v>4432</v>
      </c>
      <c r="C1821" s="22" t="s">
        <v>4430</v>
      </c>
      <c r="D1821" s="22" t="s">
        <v>4433</v>
      </c>
      <c r="E1821" s="22" t="s">
        <v>2321</v>
      </c>
      <c r="F1821" s="8">
        <v>0.5</v>
      </c>
    </row>
    <row r="1822" spans="1:7" ht="13.5" customHeight="1">
      <c r="A1822" s="3">
        <v>1820</v>
      </c>
      <c r="B1822" s="22" t="s">
        <v>4434</v>
      </c>
      <c r="C1822" s="22" t="s">
        <v>4435</v>
      </c>
      <c r="D1822" s="22" t="s">
        <v>4436</v>
      </c>
      <c r="E1822" s="22" t="s">
        <v>2321</v>
      </c>
      <c r="F1822" s="8">
        <v>2</v>
      </c>
    </row>
    <row r="1823" spans="1:7" ht="13.5" customHeight="1">
      <c r="A1823" s="3">
        <v>1821</v>
      </c>
      <c r="B1823" s="22" t="s">
        <v>4437</v>
      </c>
      <c r="C1823" s="22" t="s">
        <v>4438</v>
      </c>
      <c r="D1823" s="22" t="s">
        <v>4439</v>
      </c>
      <c r="E1823" s="22" t="s">
        <v>2321</v>
      </c>
      <c r="F1823" s="8">
        <v>3</v>
      </c>
    </row>
    <row r="1824" spans="1:7" ht="13.5" customHeight="1">
      <c r="A1824" s="3">
        <v>1822</v>
      </c>
      <c r="B1824" s="22" t="s">
        <v>4440</v>
      </c>
      <c r="C1824" s="22" t="s">
        <v>4441</v>
      </c>
      <c r="D1824" s="22" t="s">
        <v>4442</v>
      </c>
      <c r="E1824" s="22" t="s">
        <v>2321</v>
      </c>
      <c r="F1824" s="8">
        <v>4</v>
      </c>
    </row>
    <row r="1825" spans="1:6" ht="13.5" customHeight="1">
      <c r="A1825" s="3">
        <v>1823</v>
      </c>
      <c r="B1825" s="22" t="s">
        <v>4443</v>
      </c>
      <c r="C1825" s="22" t="s">
        <v>4441</v>
      </c>
      <c r="D1825" s="22" t="s">
        <v>4444</v>
      </c>
      <c r="E1825" s="22" t="s">
        <v>2321</v>
      </c>
      <c r="F1825" s="8">
        <v>1</v>
      </c>
    </row>
    <row r="1826" spans="1:6" ht="13.5" customHeight="1">
      <c r="A1826" s="3">
        <v>1824</v>
      </c>
      <c r="B1826" s="22" t="s">
        <v>4445</v>
      </c>
      <c r="C1826" s="22" t="s">
        <v>4446</v>
      </c>
      <c r="D1826" s="22" t="s">
        <v>4447</v>
      </c>
      <c r="E1826" s="22" t="s">
        <v>2321</v>
      </c>
      <c r="F1826" s="8">
        <v>3</v>
      </c>
    </row>
    <row r="1827" spans="1:6" ht="13.5" customHeight="1">
      <c r="A1827" s="3">
        <v>1825</v>
      </c>
      <c r="B1827" s="22" t="s">
        <v>4448</v>
      </c>
      <c r="C1827" s="22" t="s">
        <v>4449</v>
      </c>
      <c r="D1827" s="22" t="s">
        <v>4450</v>
      </c>
      <c r="E1827" s="22" t="s">
        <v>2321</v>
      </c>
      <c r="F1827" s="8">
        <v>0.5</v>
      </c>
    </row>
    <row r="1828" spans="1:6" ht="13.5" customHeight="1">
      <c r="A1828" s="3">
        <v>1826</v>
      </c>
      <c r="B1828" s="22" t="s">
        <v>4451</v>
      </c>
      <c r="C1828" s="22" t="s">
        <v>4452</v>
      </c>
      <c r="D1828" s="22" t="s">
        <v>4453</v>
      </c>
      <c r="E1828" s="22" t="s">
        <v>3157</v>
      </c>
      <c r="F1828" s="8">
        <v>20</v>
      </c>
    </row>
    <row r="1829" spans="1:6" ht="13.5" customHeight="1">
      <c r="A1829" s="3">
        <v>1827</v>
      </c>
      <c r="B1829" s="22" t="s">
        <v>4454</v>
      </c>
      <c r="C1829" s="22" t="s">
        <v>4452</v>
      </c>
      <c r="D1829" s="22" t="s">
        <v>4455</v>
      </c>
      <c r="E1829" s="22" t="s">
        <v>3157</v>
      </c>
      <c r="F1829" s="8">
        <v>40</v>
      </c>
    </row>
    <row r="1830" spans="1:6" ht="13.5" customHeight="1">
      <c r="A1830" s="3">
        <v>1828</v>
      </c>
      <c r="B1830" s="22" t="s">
        <v>4456</v>
      </c>
      <c r="C1830" s="22" t="s">
        <v>4457</v>
      </c>
      <c r="D1830" s="22" t="s">
        <v>4370</v>
      </c>
      <c r="E1830" s="22" t="s">
        <v>2321</v>
      </c>
      <c r="F1830" s="8">
        <v>0.3</v>
      </c>
    </row>
    <row r="1831" spans="1:6" ht="13.5" customHeight="1">
      <c r="A1831" s="3">
        <v>1829</v>
      </c>
      <c r="B1831" s="22" t="s">
        <v>4458</v>
      </c>
      <c r="C1831" s="22" t="s">
        <v>4457</v>
      </c>
      <c r="D1831" s="22" t="s">
        <v>4372</v>
      </c>
      <c r="E1831" s="22" t="s">
        <v>2321</v>
      </c>
      <c r="F1831" s="8">
        <v>0.4</v>
      </c>
    </row>
    <row r="1832" spans="1:6" ht="13.5" customHeight="1">
      <c r="A1832" s="3">
        <v>1830</v>
      </c>
      <c r="B1832" s="22" t="s">
        <v>4459</v>
      </c>
      <c r="C1832" s="22" t="s">
        <v>4457</v>
      </c>
      <c r="D1832" s="22" t="s">
        <v>4460</v>
      </c>
      <c r="E1832" s="22" t="s">
        <v>2321</v>
      </c>
      <c r="F1832" s="8">
        <v>0.5</v>
      </c>
    </row>
    <row r="1833" spans="1:6" ht="13.5" customHeight="1">
      <c r="A1833" s="3">
        <v>1831</v>
      </c>
      <c r="B1833" s="22" t="s">
        <v>4461</v>
      </c>
      <c r="C1833" s="22" t="s">
        <v>4457</v>
      </c>
      <c r="D1833" s="22" t="s">
        <v>4376</v>
      </c>
      <c r="E1833" s="22" t="s">
        <v>2321</v>
      </c>
      <c r="F1833" s="8">
        <v>0.5</v>
      </c>
    </row>
    <row r="1834" spans="1:6" ht="13.5" customHeight="1">
      <c r="A1834" s="3">
        <v>1832</v>
      </c>
      <c r="B1834" s="22" t="s">
        <v>4462</v>
      </c>
      <c r="C1834" s="22" t="s">
        <v>4457</v>
      </c>
      <c r="D1834" s="22" t="s">
        <v>4463</v>
      </c>
      <c r="E1834" s="22" t="s">
        <v>2321</v>
      </c>
      <c r="F1834" s="8">
        <v>0.5</v>
      </c>
    </row>
    <row r="1835" spans="1:6" ht="13.5" customHeight="1">
      <c r="A1835" s="3">
        <v>1833</v>
      </c>
      <c r="B1835" s="22" t="s">
        <v>4464</v>
      </c>
      <c r="C1835" s="22" t="s">
        <v>4457</v>
      </c>
      <c r="D1835" s="22" t="s">
        <v>4465</v>
      </c>
      <c r="E1835" s="22" t="s">
        <v>2321</v>
      </c>
      <c r="F1835" s="8">
        <v>0.6</v>
      </c>
    </row>
    <row r="1836" spans="1:6" ht="13.5" customHeight="1">
      <c r="A1836" s="3">
        <v>1834</v>
      </c>
      <c r="B1836" s="22" t="s">
        <v>4466</v>
      </c>
      <c r="C1836" s="22" t="s">
        <v>4457</v>
      </c>
      <c r="D1836" s="22" t="s">
        <v>4467</v>
      </c>
      <c r="E1836" s="22" t="s">
        <v>2321</v>
      </c>
      <c r="F1836" s="8">
        <v>0.6</v>
      </c>
    </row>
    <row r="1837" spans="1:6" ht="13.5" customHeight="1">
      <c r="A1837" s="3">
        <v>1835</v>
      </c>
      <c r="B1837" s="22" t="s">
        <v>4468</v>
      </c>
      <c r="C1837" s="22" t="s">
        <v>4457</v>
      </c>
      <c r="D1837" s="22" t="s">
        <v>4469</v>
      </c>
      <c r="E1837" s="22" t="s">
        <v>2321</v>
      </c>
      <c r="F1837" s="8">
        <v>1</v>
      </c>
    </row>
    <row r="1838" spans="1:6" ht="13.5" customHeight="1">
      <c r="A1838" s="3">
        <v>1836</v>
      </c>
      <c r="B1838" s="22" t="s">
        <v>4470</v>
      </c>
      <c r="C1838" s="22" t="s">
        <v>4457</v>
      </c>
      <c r="D1838" s="22" t="s">
        <v>4471</v>
      </c>
      <c r="E1838" s="22" t="s">
        <v>2321</v>
      </c>
      <c r="F1838" s="8">
        <v>1</v>
      </c>
    </row>
    <row r="1839" spans="1:6" ht="13.5" customHeight="1">
      <c r="A1839" s="3">
        <v>1837</v>
      </c>
      <c r="B1839" s="22" t="s">
        <v>4472</v>
      </c>
      <c r="C1839" s="22" t="s">
        <v>4457</v>
      </c>
      <c r="D1839" s="22" t="s">
        <v>4473</v>
      </c>
      <c r="E1839" s="22" t="s">
        <v>2321</v>
      </c>
      <c r="F1839" s="8">
        <v>1</v>
      </c>
    </row>
    <row r="1840" spans="1:6" ht="13.5" customHeight="1">
      <c r="A1840" s="3">
        <v>1838</v>
      </c>
      <c r="B1840" s="22" t="s">
        <v>4474</v>
      </c>
      <c r="C1840" s="22" t="s">
        <v>4457</v>
      </c>
      <c r="D1840" s="22" t="s">
        <v>4475</v>
      </c>
      <c r="E1840" s="22" t="s">
        <v>2321</v>
      </c>
      <c r="F1840" s="8">
        <v>1</v>
      </c>
    </row>
    <row r="1841" spans="1:6" ht="13.5" customHeight="1">
      <c r="A1841" s="3">
        <v>1839</v>
      </c>
      <c r="B1841" s="22" t="s">
        <v>4476</v>
      </c>
      <c r="C1841" s="22" t="s">
        <v>4457</v>
      </c>
      <c r="D1841" s="22" t="s">
        <v>4477</v>
      </c>
      <c r="E1841" s="22" t="s">
        <v>2321</v>
      </c>
      <c r="F1841" s="8">
        <v>1</v>
      </c>
    </row>
    <row r="1842" spans="1:6" ht="13.5" customHeight="1">
      <c r="A1842" s="3">
        <v>1840</v>
      </c>
      <c r="B1842" s="22" t="s">
        <v>4478</v>
      </c>
      <c r="C1842" s="22" t="s">
        <v>4457</v>
      </c>
      <c r="D1842" s="22" t="s">
        <v>4479</v>
      </c>
      <c r="E1842" s="22" t="s">
        <v>2321</v>
      </c>
      <c r="F1842" s="8">
        <v>2</v>
      </c>
    </row>
    <row r="1843" spans="1:6" ht="13.5" customHeight="1">
      <c r="A1843" s="3">
        <v>1841</v>
      </c>
      <c r="B1843" s="22" t="s">
        <v>4480</v>
      </c>
      <c r="C1843" s="22" t="s">
        <v>4457</v>
      </c>
      <c r="D1843" s="22" t="s">
        <v>4481</v>
      </c>
      <c r="E1843" s="22" t="s">
        <v>2321</v>
      </c>
      <c r="F1843" s="8">
        <v>2</v>
      </c>
    </row>
    <row r="1844" spans="1:6" ht="13.5" customHeight="1">
      <c r="A1844" s="3">
        <v>1842</v>
      </c>
      <c r="B1844" s="22" t="s">
        <v>4482</v>
      </c>
      <c r="C1844" s="22" t="s">
        <v>4457</v>
      </c>
      <c r="D1844" s="22" t="s">
        <v>4483</v>
      </c>
      <c r="E1844" s="22" t="s">
        <v>2321</v>
      </c>
      <c r="F1844" s="8">
        <v>3</v>
      </c>
    </row>
    <row r="1845" spans="1:6" ht="13.5" customHeight="1">
      <c r="A1845" s="3">
        <v>1843</v>
      </c>
      <c r="B1845" s="22" t="s">
        <v>4484</v>
      </c>
      <c r="C1845" s="22" t="s">
        <v>4457</v>
      </c>
      <c r="D1845" s="22" t="s">
        <v>4485</v>
      </c>
      <c r="E1845" s="22" t="s">
        <v>2321</v>
      </c>
      <c r="F1845" s="8">
        <v>5</v>
      </c>
    </row>
    <row r="1846" spans="1:6" ht="13.5" customHeight="1">
      <c r="A1846" s="3">
        <v>1844</v>
      </c>
      <c r="B1846" s="22" t="s">
        <v>4486</v>
      </c>
      <c r="C1846" s="22" t="s">
        <v>4487</v>
      </c>
      <c r="D1846" s="22" t="s">
        <v>4359</v>
      </c>
      <c r="E1846" s="22" t="s">
        <v>2321</v>
      </c>
      <c r="F1846" s="8">
        <v>0.2</v>
      </c>
    </row>
    <row r="1847" spans="1:6" ht="13.5" customHeight="1">
      <c r="A1847" s="3">
        <v>1845</v>
      </c>
      <c r="B1847" s="22" t="s">
        <v>4488</v>
      </c>
      <c r="C1847" s="22" t="s">
        <v>4487</v>
      </c>
      <c r="D1847" s="22" t="s">
        <v>4489</v>
      </c>
      <c r="E1847" s="22" t="s">
        <v>2321</v>
      </c>
      <c r="F1847" s="8">
        <v>0.2</v>
      </c>
    </row>
    <row r="1848" spans="1:6" ht="13.5" customHeight="1">
      <c r="A1848" s="3">
        <v>1846</v>
      </c>
      <c r="B1848" s="22" t="s">
        <v>4490</v>
      </c>
      <c r="C1848" s="22" t="s">
        <v>4487</v>
      </c>
      <c r="D1848" s="22" t="s">
        <v>4366</v>
      </c>
      <c r="E1848" s="22" t="s">
        <v>2321</v>
      </c>
      <c r="F1848" s="8">
        <v>0.2</v>
      </c>
    </row>
    <row r="1849" spans="1:6" ht="13.5" customHeight="1">
      <c r="A1849" s="3">
        <v>1847</v>
      </c>
      <c r="B1849" s="22" t="s">
        <v>4491</v>
      </c>
      <c r="C1849" s="22" t="s">
        <v>4487</v>
      </c>
      <c r="D1849" s="22" t="s">
        <v>4492</v>
      </c>
      <c r="E1849" s="22" t="s">
        <v>2321</v>
      </c>
      <c r="F1849" s="8">
        <v>0.2</v>
      </c>
    </row>
    <row r="1850" spans="1:6" ht="13.5" customHeight="1">
      <c r="A1850" s="3">
        <v>1848</v>
      </c>
      <c r="B1850" s="22" t="s">
        <v>4493</v>
      </c>
      <c r="C1850" s="22" t="s">
        <v>4487</v>
      </c>
      <c r="D1850" s="22" t="s">
        <v>4494</v>
      </c>
      <c r="E1850" s="22" t="s">
        <v>2321</v>
      </c>
      <c r="F1850" s="8">
        <v>0.2</v>
      </c>
    </row>
    <row r="1851" spans="1:6" ht="13.5" customHeight="1">
      <c r="A1851" s="3">
        <v>1849</v>
      </c>
      <c r="B1851" s="22" t="s">
        <v>4495</v>
      </c>
      <c r="C1851" s="22" t="s">
        <v>4487</v>
      </c>
      <c r="D1851" s="22" t="s">
        <v>4372</v>
      </c>
      <c r="E1851" s="22" t="s">
        <v>2321</v>
      </c>
      <c r="F1851" s="8">
        <v>0.2</v>
      </c>
    </row>
    <row r="1852" spans="1:6" ht="13.5" customHeight="1">
      <c r="A1852" s="3">
        <v>1850</v>
      </c>
      <c r="B1852" s="22" t="s">
        <v>4496</v>
      </c>
      <c r="C1852" s="22" t="s">
        <v>4487</v>
      </c>
      <c r="D1852" s="22" t="s">
        <v>4460</v>
      </c>
      <c r="E1852" s="22" t="s">
        <v>2321</v>
      </c>
      <c r="F1852" s="8">
        <v>0.3</v>
      </c>
    </row>
    <row r="1853" spans="1:6" ht="13.5" customHeight="1">
      <c r="A1853" s="3">
        <v>1851</v>
      </c>
      <c r="B1853" s="22" t="s">
        <v>4497</v>
      </c>
      <c r="C1853" s="22" t="s">
        <v>4487</v>
      </c>
      <c r="D1853" s="22" t="s">
        <v>4463</v>
      </c>
      <c r="E1853" s="22" t="s">
        <v>2321</v>
      </c>
      <c r="F1853" s="8">
        <v>0.3</v>
      </c>
    </row>
    <row r="1854" spans="1:6" ht="13.5" customHeight="1">
      <c r="A1854" s="3">
        <v>1852</v>
      </c>
      <c r="B1854" s="22" t="s">
        <v>4498</v>
      </c>
      <c r="C1854" s="22" t="s">
        <v>4487</v>
      </c>
      <c r="D1854" s="22" t="s">
        <v>4465</v>
      </c>
      <c r="E1854" s="22" t="s">
        <v>2321</v>
      </c>
      <c r="F1854" s="8">
        <v>0.3</v>
      </c>
    </row>
    <row r="1855" spans="1:6" ht="13.5" customHeight="1">
      <c r="A1855" s="3">
        <v>1853</v>
      </c>
      <c r="B1855" s="22" t="s">
        <v>4499</v>
      </c>
      <c r="C1855" s="22" t="s">
        <v>4487</v>
      </c>
      <c r="D1855" s="22" t="s">
        <v>4469</v>
      </c>
      <c r="E1855" s="22" t="s">
        <v>2321</v>
      </c>
      <c r="F1855" s="8">
        <v>0.5</v>
      </c>
    </row>
    <row r="1856" spans="1:6" ht="13.5" customHeight="1">
      <c r="A1856" s="3">
        <v>1854</v>
      </c>
      <c r="B1856" s="22" t="s">
        <v>4500</v>
      </c>
      <c r="C1856" s="22" t="s">
        <v>4487</v>
      </c>
      <c r="D1856" s="22" t="s">
        <v>4501</v>
      </c>
      <c r="E1856" s="22" t="s">
        <v>2321</v>
      </c>
      <c r="F1856" s="8">
        <v>1</v>
      </c>
    </row>
    <row r="1857" spans="1:6" ht="13.5" customHeight="1">
      <c r="A1857" s="3">
        <v>1855</v>
      </c>
      <c r="B1857" s="22" t="s">
        <v>4502</v>
      </c>
      <c r="C1857" s="22" t="s">
        <v>4487</v>
      </c>
      <c r="D1857" s="22" t="s">
        <v>4479</v>
      </c>
      <c r="E1857" s="22" t="s">
        <v>2321</v>
      </c>
      <c r="F1857" s="8">
        <v>1</v>
      </c>
    </row>
    <row r="1858" spans="1:6" ht="13.5" customHeight="1">
      <c r="A1858" s="3">
        <v>1856</v>
      </c>
      <c r="B1858" s="22" t="s">
        <v>4503</v>
      </c>
      <c r="C1858" s="22" t="s">
        <v>4487</v>
      </c>
      <c r="D1858" s="22" t="s">
        <v>4483</v>
      </c>
      <c r="E1858" s="22" t="s">
        <v>2321</v>
      </c>
      <c r="F1858" s="8">
        <v>2</v>
      </c>
    </row>
    <row r="1859" spans="1:6" ht="13.5" customHeight="1">
      <c r="A1859" s="3">
        <v>1857</v>
      </c>
      <c r="B1859" s="22" t="s">
        <v>4504</v>
      </c>
      <c r="C1859" s="22" t="s">
        <v>4487</v>
      </c>
      <c r="D1859" s="22" t="s">
        <v>4505</v>
      </c>
      <c r="E1859" s="22" t="s">
        <v>2321</v>
      </c>
      <c r="F1859" s="8">
        <v>3</v>
      </c>
    </row>
    <row r="1860" spans="1:6" ht="13.5" customHeight="1">
      <c r="A1860" s="3">
        <v>1858</v>
      </c>
      <c r="B1860" s="22" t="s">
        <v>4506</v>
      </c>
      <c r="C1860" s="22" t="s">
        <v>4507</v>
      </c>
      <c r="D1860" s="22" t="s">
        <v>4508</v>
      </c>
      <c r="E1860" s="22" t="s">
        <v>2321</v>
      </c>
      <c r="F1860" s="8">
        <v>0.2</v>
      </c>
    </row>
    <row r="1861" spans="1:6" ht="13.5" customHeight="1">
      <c r="A1861" s="3">
        <v>1859</v>
      </c>
      <c r="B1861" s="22" t="s">
        <v>4509</v>
      </c>
      <c r="C1861" s="22" t="s">
        <v>4507</v>
      </c>
      <c r="D1861" s="22" t="s">
        <v>4510</v>
      </c>
      <c r="E1861" s="22" t="s">
        <v>2321</v>
      </c>
      <c r="F1861" s="8">
        <v>0.3</v>
      </c>
    </row>
    <row r="1862" spans="1:6" ht="13.5" customHeight="1">
      <c r="A1862" s="3">
        <v>1860</v>
      </c>
      <c r="B1862" s="22" t="s">
        <v>4511</v>
      </c>
      <c r="C1862" s="22" t="s">
        <v>4507</v>
      </c>
      <c r="D1862" s="22" t="s">
        <v>4512</v>
      </c>
      <c r="E1862" s="22" t="s">
        <v>2321</v>
      </c>
      <c r="F1862" s="8">
        <v>0.8</v>
      </c>
    </row>
    <row r="1863" spans="1:6" ht="13.5" customHeight="1">
      <c r="A1863" s="3">
        <v>1861</v>
      </c>
      <c r="B1863" s="22" t="s">
        <v>4513</v>
      </c>
      <c r="C1863" s="22" t="s">
        <v>4507</v>
      </c>
      <c r="D1863" s="22" t="s">
        <v>4514</v>
      </c>
      <c r="E1863" s="22" t="s">
        <v>2321</v>
      </c>
      <c r="F1863" s="8">
        <v>1</v>
      </c>
    </row>
    <row r="1864" spans="1:6" ht="13.5" customHeight="1">
      <c r="A1864" s="3">
        <v>1862</v>
      </c>
      <c r="B1864" s="22" t="s">
        <v>4515</v>
      </c>
      <c r="C1864" s="22" t="s">
        <v>4507</v>
      </c>
      <c r="D1864" s="22" t="s">
        <v>4516</v>
      </c>
      <c r="E1864" s="22" t="s">
        <v>2321</v>
      </c>
      <c r="F1864" s="8">
        <v>2</v>
      </c>
    </row>
    <row r="1865" spans="1:6" ht="13.5" customHeight="1">
      <c r="A1865" s="3">
        <v>1863</v>
      </c>
      <c r="B1865" s="22" t="s">
        <v>4517</v>
      </c>
      <c r="C1865" s="22" t="s">
        <v>4518</v>
      </c>
      <c r="D1865" s="22" t="s">
        <v>4519</v>
      </c>
      <c r="E1865" s="22" t="s">
        <v>4052</v>
      </c>
      <c r="F1865" s="8">
        <v>8</v>
      </c>
    </row>
    <row r="1866" spans="1:6" ht="13.5" customHeight="1">
      <c r="A1866" s="3">
        <v>1864</v>
      </c>
      <c r="B1866" s="22" t="s">
        <v>4520</v>
      </c>
      <c r="C1866" s="22" t="s">
        <v>4518</v>
      </c>
      <c r="D1866" s="22" t="s">
        <v>4521</v>
      </c>
      <c r="E1866" s="22" t="s">
        <v>4052</v>
      </c>
      <c r="F1866" s="8">
        <v>20</v>
      </c>
    </row>
    <row r="1867" spans="1:6" ht="13.5" customHeight="1">
      <c r="A1867" s="3">
        <v>1865</v>
      </c>
      <c r="B1867" s="22" t="s">
        <v>4522</v>
      </c>
      <c r="C1867" s="22" t="s">
        <v>4518</v>
      </c>
      <c r="D1867" s="22" t="s">
        <v>4523</v>
      </c>
      <c r="E1867" s="22" t="s">
        <v>4052</v>
      </c>
      <c r="F1867" s="8">
        <v>30</v>
      </c>
    </row>
    <row r="1868" spans="1:6" ht="13.5" customHeight="1">
      <c r="A1868" s="3">
        <v>1866</v>
      </c>
      <c r="B1868" s="22" t="s">
        <v>4524</v>
      </c>
      <c r="C1868" s="22" t="s">
        <v>4525</v>
      </c>
      <c r="D1868" s="22" t="s">
        <v>4526</v>
      </c>
      <c r="E1868" s="22" t="s">
        <v>4052</v>
      </c>
      <c r="F1868" s="8">
        <v>120</v>
      </c>
    </row>
    <row r="1869" spans="1:6" ht="13.5" customHeight="1">
      <c r="A1869" s="3">
        <v>1867</v>
      </c>
      <c r="B1869" s="22" t="s">
        <v>4527</v>
      </c>
      <c r="C1869" s="22" t="s">
        <v>4528</v>
      </c>
      <c r="D1869" s="22" t="s">
        <v>4529</v>
      </c>
      <c r="E1869" s="22" t="s">
        <v>886</v>
      </c>
      <c r="F1869" s="8">
        <v>1530</v>
      </c>
    </row>
    <row r="1870" spans="1:6" ht="13.5" customHeight="1">
      <c r="A1870" s="3">
        <v>1868</v>
      </c>
      <c r="B1870" s="22" t="s">
        <v>4530</v>
      </c>
      <c r="C1870" s="22" t="s">
        <v>4528</v>
      </c>
      <c r="D1870" s="22" t="s">
        <v>4531</v>
      </c>
      <c r="E1870" s="22" t="s">
        <v>886</v>
      </c>
      <c r="F1870" s="8">
        <v>2060</v>
      </c>
    </row>
    <row r="1871" spans="1:6" ht="13.5" customHeight="1">
      <c r="A1871" s="3">
        <v>1869</v>
      </c>
      <c r="B1871" s="22" t="s">
        <v>4532</v>
      </c>
      <c r="C1871" s="22" t="s">
        <v>4528</v>
      </c>
      <c r="D1871" s="22" t="s">
        <v>4533</v>
      </c>
      <c r="E1871" s="22" t="s">
        <v>886</v>
      </c>
      <c r="F1871" s="8">
        <v>16</v>
      </c>
    </row>
    <row r="1872" spans="1:6" ht="13.5" customHeight="1">
      <c r="A1872" s="3">
        <v>1870</v>
      </c>
      <c r="B1872" s="22" t="s">
        <v>4534</v>
      </c>
      <c r="C1872" s="22" t="s">
        <v>4528</v>
      </c>
      <c r="D1872" s="22" t="s">
        <v>4535</v>
      </c>
      <c r="E1872" s="22" t="s">
        <v>886</v>
      </c>
      <c r="F1872" s="8">
        <v>17.5</v>
      </c>
    </row>
    <row r="1873" spans="1:6" ht="13.5" customHeight="1">
      <c r="A1873" s="3">
        <v>1871</v>
      </c>
      <c r="B1873" s="22" t="s">
        <v>4536</v>
      </c>
      <c r="C1873" s="22" t="s">
        <v>4528</v>
      </c>
      <c r="D1873" s="22" t="s">
        <v>4537</v>
      </c>
      <c r="E1873" s="22" t="s">
        <v>886</v>
      </c>
      <c r="F1873" s="8">
        <v>28</v>
      </c>
    </row>
    <row r="1874" spans="1:6" ht="13.5" customHeight="1">
      <c r="A1874" s="3">
        <v>1872</v>
      </c>
      <c r="B1874" s="22" t="s">
        <v>4538</v>
      </c>
      <c r="C1874" s="22" t="s">
        <v>4528</v>
      </c>
      <c r="D1874" s="22" t="s">
        <v>4539</v>
      </c>
      <c r="E1874" s="22" t="s">
        <v>886</v>
      </c>
      <c r="F1874" s="8">
        <v>117</v>
      </c>
    </row>
    <row r="1875" spans="1:6" ht="13.5" customHeight="1">
      <c r="A1875" s="3">
        <v>1873</v>
      </c>
      <c r="B1875" s="22" t="s">
        <v>4540</v>
      </c>
      <c r="C1875" s="22" t="s">
        <v>4528</v>
      </c>
      <c r="D1875" s="22" t="s">
        <v>4541</v>
      </c>
      <c r="E1875" s="22" t="s">
        <v>886</v>
      </c>
      <c r="F1875" s="8">
        <v>30</v>
      </c>
    </row>
    <row r="1876" spans="1:6" ht="13.5" customHeight="1">
      <c r="A1876" s="3">
        <v>1874</v>
      </c>
      <c r="B1876" s="22" t="s">
        <v>4542</v>
      </c>
      <c r="C1876" s="22" t="s">
        <v>4528</v>
      </c>
      <c r="D1876" s="22" t="s">
        <v>4543</v>
      </c>
      <c r="E1876" s="22" t="s">
        <v>886</v>
      </c>
      <c r="F1876" s="8">
        <v>1890</v>
      </c>
    </row>
    <row r="1877" spans="1:6" ht="13.5" customHeight="1">
      <c r="A1877" s="3">
        <v>1875</v>
      </c>
      <c r="B1877" s="22" t="s">
        <v>4544</v>
      </c>
      <c r="C1877" s="22" t="s">
        <v>4528</v>
      </c>
      <c r="D1877" s="22" t="s">
        <v>4545</v>
      </c>
      <c r="E1877" s="22" t="s">
        <v>886</v>
      </c>
      <c r="F1877" s="8">
        <v>190</v>
      </c>
    </row>
    <row r="1878" spans="1:6" ht="13.5" customHeight="1">
      <c r="A1878" s="3">
        <v>1876</v>
      </c>
      <c r="B1878" s="22" t="s">
        <v>4546</v>
      </c>
      <c r="C1878" s="22" t="s">
        <v>4528</v>
      </c>
      <c r="D1878" s="22" t="s">
        <v>4547</v>
      </c>
      <c r="E1878" s="22" t="s">
        <v>886</v>
      </c>
      <c r="F1878" s="8">
        <v>300</v>
      </c>
    </row>
    <row r="1879" spans="1:6" ht="13.5" customHeight="1">
      <c r="A1879" s="3">
        <v>1877</v>
      </c>
      <c r="B1879" s="22" t="s">
        <v>4548</v>
      </c>
      <c r="C1879" s="22" t="s">
        <v>4528</v>
      </c>
      <c r="D1879" s="22" t="s">
        <v>4549</v>
      </c>
      <c r="E1879" s="22" t="s">
        <v>886</v>
      </c>
      <c r="F1879" s="8">
        <v>1155</v>
      </c>
    </row>
    <row r="1880" spans="1:6" ht="13.5" customHeight="1">
      <c r="A1880" s="3">
        <v>1878</v>
      </c>
      <c r="B1880" s="22" t="s">
        <v>4550</v>
      </c>
      <c r="C1880" s="22" t="s">
        <v>4528</v>
      </c>
      <c r="D1880" s="22" t="s">
        <v>4551</v>
      </c>
      <c r="E1880" s="22" t="s">
        <v>886</v>
      </c>
      <c r="F1880" s="8">
        <v>1470</v>
      </c>
    </row>
    <row r="1881" spans="1:6" ht="13.5" customHeight="1">
      <c r="A1881" s="3">
        <v>1879</v>
      </c>
      <c r="B1881" s="22" t="s">
        <v>4552</v>
      </c>
      <c r="C1881" s="22" t="s">
        <v>4528</v>
      </c>
      <c r="D1881" s="22" t="s">
        <v>4553</v>
      </c>
      <c r="E1881" s="22" t="s">
        <v>886</v>
      </c>
      <c r="F1881" s="8">
        <v>3220</v>
      </c>
    </row>
    <row r="1882" spans="1:6" ht="13.5" customHeight="1">
      <c r="A1882" s="3">
        <v>1880</v>
      </c>
      <c r="B1882" s="22" t="s">
        <v>4554</v>
      </c>
      <c r="C1882" s="22" t="s">
        <v>4528</v>
      </c>
      <c r="D1882" s="22" t="s">
        <v>4555</v>
      </c>
      <c r="E1882" s="22" t="s">
        <v>886</v>
      </c>
      <c r="F1882" s="8">
        <v>1820</v>
      </c>
    </row>
    <row r="1883" spans="1:6" ht="13.5" customHeight="1">
      <c r="A1883" s="3">
        <v>1881</v>
      </c>
      <c r="B1883" s="22" t="s">
        <v>4556</v>
      </c>
      <c r="C1883" s="22" t="s">
        <v>4528</v>
      </c>
      <c r="D1883" s="22" t="s">
        <v>4557</v>
      </c>
      <c r="E1883" s="22" t="s">
        <v>886</v>
      </c>
      <c r="F1883" s="8">
        <v>1240</v>
      </c>
    </row>
    <row r="1884" spans="1:6" ht="13.5" customHeight="1">
      <c r="A1884" s="3">
        <v>1882</v>
      </c>
      <c r="B1884" s="22" t="s">
        <v>4558</v>
      </c>
      <c r="C1884" s="22" t="s">
        <v>4528</v>
      </c>
      <c r="D1884" s="22" t="s">
        <v>4559</v>
      </c>
      <c r="E1884" s="22" t="s">
        <v>886</v>
      </c>
      <c r="F1884" s="8">
        <v>7840</v>
      </c>
    </row>
    <row r="1885" spans="1:6" ht="13.5" customHeight="1">
      <c r="A1885" s="3">
        <v>1883</v>
      </c>
      <c r="B1885" s="22" t="s">
        <v>4560</v>
      </c>
      <c r="C1885" s="22" t="s">
        <v>4528</v>
      </c>
      <c r="D1885" s="22" t="s">
        <v>4561</v>
      </c>
      <c r="E1885" s="22" t="s">
        <v>886</v>
      </c>
      <c r="F1885" s="8">
        <v>7840</v>
      </c>
    </row>
    <row r="1886" spans="1:6" ht="13.5" customHeight="1">
      <c r="A1886" s="3">
        <v>1884</v>
      </c>
      <c r="B1886" s="22" t="s">
        <v>4562</v>
      </c>
      <c r="C1886" s="22" t="s">
        <v>4528</v>
      </c>
      <c r="D1886" s="22" t="s">
        <v>4563</v>
      </c>
      <c r="E1886" s="22" t="s">
        <v>886</v>
      </c>
      <c r="F1886" s="8">
        <v>9800</v>
      </c>
    </row>
    <row r="1887" spans="1:6" ht="13.5" customHeight="1">
      <c r="A1887" s="3">
        <v>1885</v>
      </c>
      <c r="B1887" s="22" t="s">
        <v>4564</v>
      </c>
      <c r="C1887" s="22" t="s">
        <v>4528</v>
      </c>
      <c r="D1887" s="22" t="s">
        <v>4565</v>
      </c>
      <c r="E1887" s="22" t="s">
        <v>886</v>
      </c>
      <c r="F1887" s="8">
        <v>6020</v>
      </c>
    </row>
    <row r="1888" spans="1:6" ht="13.5" customHeight="1">
      <c r="A1888" s="3">
        <v>1886</v>
      </c>
      <c r="B1888" s="22" t="s">
        <v>4566</v>
      </c>
      <c r="C1888" s="22" t="s">
        <v>4528</v>
      </c>
      <c r="D1888" s="22" t="s">
        <v>4567</v>
      </c>
      <c r="E1888" s="22" t="s">
        <v>886</v>
      </c>
      <c r="F1888" s="8">
        <v>306</v>
      </c>
    </row>
    <row r="1889" spans="1:6" ht="13.5" customHeight="1">
      <c r="A1889" s="3">
        <v>1887</v>
      </c>
      <c r="B1889" s="22" t="s">
        <v>4568</v>
      </c>
      <c r="C1889" s="22" t="s">
        <v>4528</v>
      </c>
      <c r="D1889" s="22" t="s">
        <v>4569</v>
      </c>
      <c r="E1889" s="22" t="s">
        <v>886</v>
      </c>
      <c r="F1889" s="8">
        <v>11620</v>
      </c>
    </row>
    <row r="1890" spans="1:6" ht="13.5" customHeight="1">
      <c r="A1890" s="3">
        <v>1888</v>
      </c>
      <c r="B1890" s="22" t="s">
        <v>4570</v>
      </c>
      <c r="C1890" s="22" t="s">
        <v>4528</v>
      </c>
      <c r="D1890" s="22" t="s">
        <v>4571</v>
      </c>
      <c r="E1890" s="22" t="s">
        <v>886</v>
      </c>
      <c r="F1890" s="8">
        <v>26600</v>
      </c>
    </row>
    <row r="1891" spans="1:6" ht="13.5" customHeight="1">
      <c r="A1891" s="3">
        <v>1889</v>
      </c>
      <c r="B1891" s="13" t="s">
        <v>8243</v>
      </c>
      <c r="C1891" s="14" t="s">
        <v>4528</v>
      </c>
      <c r="D1891" s="14" t="s">
        <v>8244</v>
      </c>
      <c r="E1891" s="14" t="s">
        <v>886</v>
      </c>
      <c r="F1891" s="7">
        <v>21000</v>
      </c>
    </row>
    <row r="1892" spans="1:6" ht="13.5" customHeight="1">
      <c r="A1892" s="3">
        <v>1890</v>
      </c>
      <c r="B1892" s="22" t="s">
        <v>4572</v>
      </c>
      <c r="C1892" s="22" t="s">
        <v>4528</v>
      </c>
      <c r="D1892" s="22" t="s">
        <v>4573</v>
      </c>
      <c r="E1892" s="22" t="s">
        <v>886</v>
      </c>
      <c r="F1892" s="8">
        <v>66550</v>
      </c>
    </row>
    <row r="1893" spans="1:6" ht="13.5" customHeight="1">
      <c r="A1893" s="3">
        <v>1891</v>
      </c>
      <c r="B1893" s="22" t="s">
        <v>4574</v>
      </c>
      <c r="C1893" s="22" t="s">
        <v>4528</v>
      </c>
      <c r="D1893" s="22" t="s">
        <v>4575</v>
      </c>
      <c r="E1893" s="22" t="s">
        <v>886</v>
      </c>
      <c r="F1893" s="8">
        <v>660</v>
      </c>
    </row>
    <row r="1894" spans="1:6" ht="13.5" customHeight="1">
      <c r="A1894" s="3">
        <v>1892</v>
      </c>
      <c r="B1894" s="22" t="s">
        <v>4576</v>
      </c>
      <c r="C1894" s="22" t="s">
        <v>4528</v>
      </c>
      <c r="D1894" s="22" t="s">
        <v>4577</v>
      </c>
      <c r="E1894" s="22" t="s">
        <v>886</v>
      </c>
      <c r="F1894" s="8">
        <v>1630</v>
      </c>
    </row>
    <row r="1895" spans="1:6" ht="13.5" customHeight="1">
      <c r="A1895" s="3">
        <v>1893</v>
      </c>
      <c r="B1895" s="22" t="s">
        <v>4578</v>
      </c>
      <c r="C1895" s="22" t="s">
        <v>4528</v>
      </c>
      <c r="D1895" s="22" t="s">
        <v>4579</v>
      </c>
      <c r="E1895" s="22" t="s">
        <v>886</v>
      </c>
      <c r="F1895" s="8">
        <v>17000</v>
      </c>
    </row>
    <row r="1896" spans="1:6" ht="13.5" customHeight="1">
      <c r="A1896" s="3">
        <v>1894</v>
      </c>
      <c r="B1896" s="22" t="s">
        <v>4580</v>
      </c>
      <c r="C1896" s="22" t="s">
        <v>4528</v>
      </c>
      <c r="D1896" s="22" t="s">
        <v>4581</v>
      </c>
      <c r="E1896" s="22" t="s">
        <v>886</v>
      </c>
      <c r="F1896" s="8">
        <v>22400</v>
      </c>
    </row>
    <row r="1897" spans="1:6" ht="13.5" customHeight="1">
      <c r="A1897" s="3">
        <v>1895</v>
      </c>
      <c r="B1897" s="22" t="s">
        <v>4582</v>
      </c>
      <c r="C1897" s="22" t="s">
        <v>4528</v>
      </c>
      <c r="D1897" s="22" t="s">
        <v>4583</v>
      </c>
      <c r="E1897" s="22" t="s">
        <v>886</v>
      </c>
      <c r="F1897" s="8">
        <v>3250</v>
      </c>
    </row>
    <row r="1898" spans="1:6" ht="13.5" customHeight="1">
      <c r="A1898" s="3">
        <v>1896</v>
      </c>
      <c r="B1898" s="22" t="s">
        <v>4584</v>
      </c>
      <c r="C1898" s="22" t="s">
        <v>4528</v>
      </c>
      <c r="D1898" s="22" t="s">
        <v>4585</v>
      </c>
      <c r="E1898" s="22" t="s">
        <v>886</v>
      </c>
      <c r="F1898" s="8">
        <v>3080</v>
      </c>
    </row>
    <row r="1899" spans="1:6" ht="13.5" customHeight="1">
      <c r="A1899" s="3">
        <v>1897</v>
      </c>
      <c r="B1899" s="22" t="s">
        <v>4586</v>
      </c>
      <c r="C1899" s="22" t="s">
        <v>4528</v>
      </c>
      <c r="D1899" s="22" t="s">
        <v>4587</v>
      </c>
      <c r="E1899" s="22" t="s">
        <v>886</v>
      </c>
      <c r="F1899" s="8">
        <v>15</v>
      </c>
    </row>
    <row r="1900" spans="1:6" ht="13.5" customHeight="1">
      <c r="A1900" s="3">
        <v>1898</v>
      </c>
      <c r="B1900" s="22" t="s">
        <v>4588</v>
      </c>
      <c r="C1900" s="22" t="s">
        <v>4528</v>
      </c>
      <c r="D1900" s="22" t="s">
        <v>4589</v>
      </c>
      <c r="E1900" s="22" t="s">
        <v>886</v>
      </c>
      <c r="F1900" s="8">
        <v>100</v>
      </c>
    </row>
    <row r="1901" spans="1:6" ht="13.5" customHeight="1">
      <c r="A1901" s="3">
        <v>1899</v>
      </c>
      <c r="B1901" s="22" t="s">
        <v>4590</v>
      </c>
      <c r="C1901" s="22" t="s">
        <v>4528</v>
      </c>
      <c r="D1901" s="22" t="s">
        <v>4591</v>
      </c>
      <c r="E1901" s="22" t="s">
        <v>886</v>
      </c>
      <c r="F1901" s="8">
        <v>30</v>
      </c>
    </row>
    <row r="1902" spans="1:6" ht="13.5" customHeight="1">
      <c r="A1902" s="3">
        <v>1900</v>
      </c>
      <c r="B1902" s="22" t="s">
        <v>4592</v>
      </c>
      <c r="C1902" s="22" t="s">
        <v>4528</v>
      </c>
      <c r="D1902" s="22" t="s">
        <v>4593</v>
      </c>
      <c r="E1902" s="22" t="s">
        <v>886</v>
      </c>
      <c r="F1902" s="8">
        <v>35</v>
      </c>
    </row>
    <row r="1903" spans="1:6" ht="13.5" customHeight="1">
      <c r="A1903" s="3">
        <v>1901</v>
      </c>
      <c r="B1903" s="22" t="s">
        <v>4594</v>
      </c>
      <c r="C1903" s="22" t="s">
        <v>4528</v>
      </c>
      <c r="D1903" s="22" t="s">
        <v>4595</v>
      </c>
      <c r="E1903" s="22" t="s">
        <v>886</v>
      </c>
      <c r="F1903" s="8">
        <v>135</v>
      </c>
    </row>
    <row r="1904" spans="1:6" ht="13.5" customHeight="1">
      <c r="A1904" s="3">
        <v>1902</v>
      </c>
      <c r="B1904" s="22" t="s">
        <v>4596</v>
      </c>
      <c r="C1904" s="22" t="s">
        <v>4528</v>
      </c>
      <c r="D1904" s="22" t="s">
        <v>4597</v>
      </c>
      <c r="E1904" s="22" t="s">
        <v>886</v>
      </c>
      <c r="F1904" s="8">
        <v>135</v>
      </c>
    </row>
    <row r="1905" spans="1:6" ht="13.5" customHeight="1">
      <c r="A1905" s="3">
        <v>1903</v>
      </c>
      <c r="B1905" s="22" t="s">
        <v>4598</v>
      </c>
      <c r="C1905" s="22" t="s">
        <v>4528</v>
      </c>
      <c r="D1905" s="22" t="s">
        <v>4599</v>
      </c>
      <c r="E1905" s="22" t="s">
        <v>886</v>
      </c>
      <c r="F1905" s="8">
        <v>41</v>
      </c>
    </row>
    <row r="1906" spans="1:6" ht="13.5" customHeight="1">
      <c r="A1906" s="3">
        <v>1904</v>
      </c>
      <c r="B1906" s="22" t="s">
        <v>4600</v>
      </c>
      <c r="C1906" s="22" t="s">
        <v>4528</v>
      </c>
      <c r="D1906" s="22" t="s">
        <v>4601</v>
      </c>
      <c r="E1906" s="22" t="s">
        <v>886</v>
      </c>
      <c r="F1906" s="8">
        <v>220</v>
      </c>
    </row>
    <row r="1907" spans="1:6" ht="13.5" customHeight="1">
      <c r="A1907" s="3">
        <v>1905</v>
      </c>
      <c r="B1907" s="22" t="s">
        <v>4602</v>
      </c>
      <c r="C1907" s="22" t="s">
        <v>4528</v>
      </c>
      <c r="D1907" s="22" t="s">
        <v>4603</v>
      </c>
      <c r="E1907" s="22" t="s">
        <v>886</v>
      </c>
      <c r="F1907" s="8">
        <v>190</v>
      </c>
    </row>
    <row r="1908" spans="1:6" ht="13.5" customHeight="1">
      <c r="A1908" s="3">
        <v>1906</v>
      </c>
      <c r="B1908" s="22" t="s">
        <v>4604</v>
      </c>
      <c r="C1908" s="22" t="s">
        <v>4528</v>
      </c>
      <c r="D1908" s="22" t="s">
        <v>4605</v>
      </c>
      <c r="E1908" s="22" t="s">
        <v>886</v>
      </c>
      <c r="F1908" s="8">
        <v>310</v>
      </c>
    </row>
    <row r="1909" spans="1:6" ht="13.5" customHeight="1">
      <c r="A1909" s="3">
        <v>1907</v>
      </c>
      <c r="B1909" s="22" t="s">
        <v>4606</v>
      </c>
      <c r="C1909" s="22" t="s">
        <v>4528</v>
      </c>
      <c r="D1909" s="22" t="s">
        <v>4607</v>
      </c>
      <c r="E1909" s="22" t="s">
        <v>886</v>
      </c>
      <c r="F1909" s="8">
        <v>47</v>
      </c>
    </row>
    <row r="1910" spans="1:6" ht="13.5" customHeight="1">
      <c r="A1910" s="3">
        <v>1908</v>
      </c>
      <c r="B1910" s="22" t="s">
        <v>4608</v>
      </c>
      <c r="C1910" s="22" t="s">
        <v>4528</v>
      </c>
      <c r="D1910" s="22" t="s">
        <v>4609</v>
      </c>
      <c r="E1910" s="22" t="s">
        <v>886</v>
      </c>
      <c r="F1910" s="8">
        <v>250</v>
      </c>
    </row>
    <row r="1911" spans="1:6" ht="13.5" customHeight="1">
      <c r="A1911" s="3">
        <v>1909</v>
      </c>
      <c r="B1911" s="22" t="s">
        <v>4610</v>
      </c>
      <c r="C1911" s="22" t="s">
        <v>4528</v>
      </c>
      <c r="D1911" s="22" t="s">
        <v>4611</v>
      </c>
      <c r="E1911" s="22" t="s">
        <v>886</v>
      </c>
      <c r="F1911" s="8">
        <v>315</v>
      </c>
    </row>
    <row r="1912" spans="1:6" ht="13.5" customHeight="1">
      <c r="A1912" s="3">
        <v>1910</v>
      </c>
      <c r="B1912" s="22" t="s">
        <v>4612</v>
      </c>
      <c r="C1912" s="22" t="s">
        <v>4528</v>
      </c>
      <c r="D1912" s="22" t="s">
        <v>4613</v>
      </c>
      <c r="E1912" s="22" t="s">
        <v>886</v>
      </c>
      <c r="F1912" s="8">
        <v>200</v>
      </c>
    </row>
    <row r="1913" spans="1:6" ht="13.5" customHeight="1">
      <c r="A1913" s="3">
        <v>1911</v>
      </c>
      <c r="B1913" s="22" t="s">
        <v>4614</v>
      </c>
      <c r="C1913" s="22" t="s">
        <v>4528</v>
      </c>
      <c r="D1913" s="22" t="s">
        <v>4615</v>
      </c>
      <c r="E1913" s="22" t="s">
        <v>886</v>
      </c>
      <c r="F1913" s="8">
        <v>225</v>
      </c>
    </row>
    <row r="1914" spans="1:6" ht="13.5" customHeight="1">
      <c r="A1914" s="3">
        <v>1912</v>
      </c>
      <c r="B1914" s="22" t="s">
        <v>4616</v>
      </c>
      <c r="C1914" s="22" t="s">
        <v>4528</v>
      </c>
      <c r="D1914" s="22" t="s">
        <v>4617</v>
      </c>
      <c r="E1914" s="22" t="s">
        <v>886</v>
      </c>
      <c r="F1914" s="8">
        <v>70</v>
      </c>
    </row>
    <row r="1915" spans="1:6" ht="13.5" customHeight="1">
      <c r="A1915" s="3">
        <v>1913</v>
      </c>
      <c r="B1915" s="22" t="s">
        <v>4618</v>
      </c>
      <c r="C1915" s="22" t="s">
        <v>4528</v>
      </c>
      <c r="D1915" s="22" t="s">
        <v>4619</v>
      </c>
      <c r="E1915" s="22" t="s">
        <v>886</v>
      </c>
      <c r="F1915" s="8">
        <v>82</v>
      </c>
    </row>
    <row r="1916" spans="1:6" ht="13.5" customHeight="1">
      <c r="A1916" s="3">
        <v>1914</v>
      </c>
      <c r="B1916" s="22" t="s">
        <v>4620</v>
      </c>
      <c r="C1916" s="22" t="s">
        <v>4528</v>
      </c>
      <c r="D1916" s="22" t="s">
        <v>4621</v>
      </c>
      <c r="E1916" s="22" t="s">
        <v>886</v>
      </c>
      <c r="F1916" s="8">
        <v>90</v>
      </c>
    </row>
    <row r="1917" spans="1:6" ht="13.5" customHeight="1">
      <c r="A1917" s="3">
        <v>1915</v>
      </c>
      <c r="B1917" s="22" t="s">
        <v>4622</v>
      </c>
      <c r="C1917" s="22" t="s">
        <v>4528</v>
      </c>
      <c r="D1917" s="22" t="s">
        <v>4623</v>
      </c>
      <c r="E1917" s="22" t="s">
        <v>886</v>
      </c>
      <c r="F1917" s="8">
        <v>120</v>
      </c>
    </row>
    <row r="1918" spans="1:6" ht="13.5" customHeight="1">
      <c r="A1918" s="3">
        <v>1916</v>
      </c>
      <c r="B1918" s="22" t="s">
        <v>4624</v>
      </c>
      <c r="C1918" s="22" t="s">
        <v>4528</v>
      </c>
      <c r="D1918" s="22" t="s">
        <v>4625</v>
      </c>
      <c r="E1918" s="22" t="s">
        <v>886</v>
      </c>
      <c r="F1918" s="8">
        <v>16</v>
      </c>
    </row>
    <row r="1919" spans="1:6" ht="13.5" customHeight="1">
      <c r="A1919" s="3">
        <v>1917</v>
      </c>
      <c r="B1919" s="22" t="s">
        <v>4626</v>
      </c>
      <c r="C1919" s="22" t="s">
        <v>4528</v>
      </c>
      <c r="D1919" s="22" t="s">
        <v>4627</v>
      </c>
      <c r="E1919" s="22" t="s">
        <v>886</v>
      </c>
      <c r="F1919" s="8">
        <v>43</v>
      </c>
    </row>
    <row r="1920" spans="1:6" ht="13.5" customHeight="1">
      <c r="A1920" s="3">
        <v>1918</v>
      </c>
      <c r="B1920" s="22" t="s">
        <v>4628</v>
      </c>
      <c r="C1920" s="22" t="s">
        <v>4528</v>
      </c>
      <c r="D1920" s="22" t="s">
        <v>4629</v>
      </c>
      <c r="E1920" s="22" t="s">
        <v>886</v>
      </c>
      <c r="F1920" s="8">
        <v>155</v>
      </c>
    </row>
    <row r="1921" spans="1:6" ht="13.5" customHeight="1">
      <c r="A1921" s="3">
        <v>1919</v>
      </c>
      <c r="B1921" s="22" t="s">
        <v>4630</v>
      </c>
      <c r="C1921" s="22" t="s">
        <v>4528</v>
      </c>
      <c r="D1921" s="22" t="s">
        <v>4631</v>
      </c>
      <c r="E1921" s="22" t="s">
        <v>886</v>
      </c>
      <c r="F1921" s="8">
        <v>55</v>
      </c>
    </row>
    <row r="1922" spans="1:6" ht="13.5" customHeight="1">
      <c r="A1922" s="3">
        <v>1920</v>
      </c>
      <c r="B1922" s="22" t="s">
        <v>4632</v>
      </c>
      <c r="C1922" s="22" t="s">
        <v>4528</v>
      </c>
      <c r="D1922" s="22" t="s">
        <v>4633</v>
      </c>
      <c r="E1922" s="22" t="s">
        <v>886</v>
      </c>
      <c r="F1922" s="8">
        <v>225</v>
      </c>
    </row>
    <row r="1923" spans="1:6" ht="13.5" customHeight="1">
      <c r="A1923" s="3">
        <v>1921</v>
      </c>
      <c r="B1923" s="22" t="s">
        <v>4634</v>
      </c>
      <c r="C1923" s="22" t="s">
        <v>4528</v>
      </c>
      <c r="D1923" s="22" t="s">
        <v>4635</v>
      </c>
      <c r="E1923" s="22" t="s">
        <v>886</v>
      </c>
      <c r="F1923" s="8">
        <v>57</v>
      </c>
    </row>
    <row r="1924" spans="1:6" ht="13.5" customHeight="1">
      <c r="A1924" s="3">
        <v>1922</v>
      </c>
      <c r="B1924" s="22" t="s">
        <v>4636</v>
      </c>
      <c r="C1924" s="22" t="s">
        <v>4528</v>
      </c>
      <c r="D1924" s="22" t="s">
        <v>4637</v>
      </c>
      <c r="E1924" s="22" t="s">
        <v>886</v>
      </c>
      <c r="F1924" s="8">
        <v>725</v>
      </c>
    </row>
    <row r="1925" spans="1:6" ht="13.5" customHeight="1">
      <c r="A1925" s="3">
        <v>1923</v>
      </c>
      <c r="B1925" s="22" t="s">
        <v>4638</v>
      </c>
      <c r="C1925" s="22" t="s">
        <v>4528</v>
      </c>
      <c r="D1925" s="22" t="s">
        <v>4639</v>
      </c>
      <c r="E1925" s="22" t="s">
        <v>886</v>
      </c>
      <c r="F1925" s="8">
        <v>235</v>
      </c>
    </row>
    <row r="1926" spans="1:6" ht="13.5" customHeight="1">
      <c r="A1926" s="3">
        <v>1924</v>
      </c>
      <c r="B1926" s="22" t="s">
        <v>4640</v>
      </c>
      <c r="C1926" s="22" t="s">
        <v>4528</v>
      </c>
      <c r="D1926" s="22" t="s">
        <v>4641</v>
      </c>
      <c r="E1926" s="22" t="s">
        <v>886</v>
      </c>
      <c r="F1926" s="8">
        <v>280</v>
      </c>
    </row>
    <row r="1927" spans="1:6" ht="13.5" customHeight="1">
      <c r="A1927" s="3">
        <v>1925</v>
      </c>
      <c r="B1927" s="22" t="s">
        <v>4642</v>
      </c>
      <c r="C1927" s="22" t="s">
        <v>4528</v>
      </c>
      <c r="D1927" s="22" t="s">
        <v>4643</v>
      </c>
      <c r="E1927" s="22" t="s">
        <v>886</v>
      </c>
      <c r="F1927" s="8">
        <v>1300</v>
      </c>
    </row>
    <row r="1928" spans="1:6" ht="13.5" customHeight="1">
      <c r="A1928" s="3">
        <v>1926</v>
      </c>
      <c r="B1928" s="22" t="s">
        <v>4644</v>
      </c>
      <c r="C1928" s="22" t="s">
        <v>4528</v>
      </c>
      <c r="D1928" s="22" t="s">
        <v>4645</v>
      </c>
      <c r="E1928" s="22" t="s">
        <v>886</v>
      </c>
      <c r="F1928" s="8">
        <v>330</v>
      </c>
    </row>
    <row r="1929" spans="1:6" ht="13.5" customHeight="1">
      <c r="A1929" s="3">
        <v>1927</v>
      </c>
      <c r="B1929" s="22" t="s">
        <v>4646</v>
      </c>
      <c r="C1929" s="22" t="s">
        <v>4528</v>
      </c>
      <c r="D1929" s="22" t="s">
        <v>4647</v>
      </c>
      <c r="E1929" s="22" t="s">
        <v>886</v>
      </c>
      <c r="F1929" s="8">
        <v>390</v>
      </c>
    </row>
    <row r="1930" spans="1:6" ht="13.5" customHeight="1">
      <c r="A1930" s="3">
        <v>1928</v>
      </c>
      <c r="B1930" s="22" t="s">
        <v>4648</v>
      </c>
      <c r="C1930" s="22" t="s">
        <v>4528</v>
      </c>
      <c r="D1930" s="22" t="s">
        <v>4649</v>
      </c>
      <c r="E1930" s="22" t="s">
        <v>886</v>
      </c>
      <c r="F1930" s="8">
        <v>20</v>
      </c>
    </row>
    <row r="1931" spans="1:6" ht="13.5" customHeight="1">
      <c r="A1931" s="3">
        <v>1929</v>
      </c>
      <c r="B1931" s="22" t="s">
        <v>4650</v>
      </c>
      <c r="C1931" s="22" t="s">
        <v>4528</v>
      </c>
      <c r="D1931" s="22" t="s">
        <v>4651</v>
      </c>
      <c r="E1931" s="22" t="s">
        <v>886</v>
      </c>
      <c r="F1931" s="8">
        <v>25</v>
      </c>
    </row>
    <row r="1932" spans="1:6" ht="13.5" customHeight="1">
      <c r="A1932" s="3">
        <v>1930</v>
      </c>
      <c r="B1932" s="22" t="s">
        <v>4652</v>
      </c>
      <c r="C1932" s="22" t="s">
        <v>4528</v>
      </c>
      <c r="D1932" s="22" t="s">
        <v>4653</v>
      </c>
      <c r="E1932" s="22" t="s">
        <v>886</v>
      </c>
      <c r="F1932" s="8">
        <v>280</v>
      </c>
    </row>
    <row r="1933" spans="1:6" ht="13.5" customHeight="1">
      <c r="A1933" s="3">
        <v>1931</v>
      </c>
      <c r="B1933" s="22" t="s">
        <v>4654</v>
      </c>
      <c r="C1933" s="22" t="s">
        <v>4528</v>
      </c>
      <c r="D1933" s="22" t="s">
        <v>4655</v>
      </c>
      <c r="E1933" s="22" t="s">
        <v>886</v>
      </c>
      <c r="F1933" s="8">
        <v>55</v>
      </c>
    </row>
    <row r="1934" spans="1:6" ht="13.5" customHeight="1">
      <c r="A1934" s="3">
        <v>1932</v>
      </c>
      <c r="B1934" s="22" t="s">
        <v>4656</v>
      </c>
      <c r="C1934" s="22" t="s">
        <v>4528</v>
      </c>
      <c r="D1934" s="22" t="s">
        <v>4657</v>
      </c>
      <c r="E1934" s="22" t="s">
        <v>886</v>
      </c>
      <c r="F1934" s="8">
        <v>45</v>
      </c>
    </row>
    <row r="1935" spans="1:6" ht="13.5" customHeight="1">
      <c r="A1935" s="3">
        <v>1933</v>
      </c>
      <c r="B1935" s="22" t="s">
        <v>4658</v>
      </c>
      <c r="C1935" s="22" t="s">
        <v>4528</v>
      </c>
      <c r="D1935" s="22" t="s">
        <v>4659</v>
      </c>
      <c r="E1935" s="22" t="s">
        <v>886</v>
      </c>
      <c r="F1935" s="8">
        <v>105</v>
      </c>
    </row>
    <row r="1936" spans="1:6" ht="13.5" customHeight="1">
      <c r="A1936" s="3">
        <v>1934</v>
      </c>
      <c r="B1936" s="22" t="s">
        <v>4660</v>
      </c>
      <c r="C1936" s="22" t="s">
        <v>4528</v>
      </c>
      <c r="D1936" s="22" t="s">
        <v>4661</v>
      </c>
      <c r="E1936" s="22" t="s">
        <v>886</v>
      </c>
      <c r="F1936" s="8">
        <v>315</v>
      </c>
    </row>
    <row r="1937" spans="1:6" ht="13.5" customHeight="1">
      <c r="A1937" s="3">
        <v>1935</v>
      </c>
      <c r="B1937" s="22" t="s">
        <v>4662</v>
      </c>
      <c r="C1937" s="22" t="s">
        <v>4528</v>
      </c>
      <c r="D1937" s="22" t="s">
        <v>4663</v>
      </c>
      <c r="E1937" s="22" t="s">
        <v>886</v>
      </c>
      <c r="F1937" s="8">
        <v>285</v>
      </c>
    </row>
    <row r="1938" spans="1:6" ht="13.5" customHeight="1">
      <c r="A1938" s="3">
        <v>1936</v>
      </c>
      <c r="B1938" s="22" t="s">
        <v>4664</v>
      </c>
      <c r="C1938" s="22" t="s">
        <v>4528</v>
      </c>
      <c r="D1938" s="22" t="s">
        <v>4665</v>
      </c>
      <c r="E1938" s="22" t="s">
        <v>886</v>
      </c>
      <c r="F1938" s="8">
        <v>375</v>
      </c>
    </row>
    <row r="1939" spans="1:6" ht="13.5" customHeight="1">
      <c r="A1939" s="3">
        <v>1937</v>
      </c>
      <c r="B1939" s="22" t="s">
        <v>4666</v>
      </c>
      <c r="C1939" s="22" t="s">
        <v>4528</v>
      </c>
      <c r="D1939" s="22" t="s">
        <v>4667</v>
      </c>
      <c r="E1939" s="22" t="s">
        <v>886</v>
      </c>
      <c r="F1939" s="8">
        <v>50</v>
      </c>
    </row>
    <row r="1940" spans="1:6" ht="13.5" customHeight="1">
      <c r="A1940" s="3">
        <v>1938</v>
      </c>
      <c r="B1940" s="22" t="s">
        <v>4668</v>
      </c>
      <c r="C1940" s="22" t="s">
        <v>4528</v>
      </c>
      <c r="D1940" s="22" t="s">
        <v>4669</v>
      </c>
      <c r="E1940" s="22" t="s">
        <v>886</v>
      </c>
      <c r="F1940" s="8">
        <v>65</v>
      </c>
    </row>
    <row r="1941" spans="1:6" ht="13.5" customHeight="1">
      <c r="A1941" s="3">
        <v>1939</v>
      </c>
      <c r="B1941" s="22" t="s">
        <v>4670</v>
      </c>
      <c r="C1941" s="22" t="s">
        <v>4528</v>
      </c>
      <c r="D1941" s="22" t="s">
        <v>4671</v>
      </c>
      <c r="E1941" s="22" t="s">
        <v>886</v>
      </c>
      <c r="F1941" s="8">
        <v>240</v>
      </c>
    </row>
    <row r="1942" spans="1:6" ht="13.5" customHeight="1">
      <c r="A1942" s="3">
        <v>1940</v>
      </c>
      <c r="B1942" s="22" t="s">
        <v>4672</v>
      </c>
      <c r="C1942" s="22" t="s">
        <v>4528</v>
      </c>
      <c r="D1942" s="22" t="s">
        <v>4673</v>
      </c>
      <c r="E1942" s="22" t="s">
        <v>886</v>
      </c>
      <c r="F1942" s="8">
        <v>380</v>
      </c>
    </row>
    <row r="1943" spans="1:6" ht="13.5" customHeight="1">
      <c r="A1943" s="3">
        <v>1941</v>
      </c>
      <c r="B1943" s="22" t="s">
        <v>4674</v>
      </c>
      <c r="C1943" s="22" t="s">
        <v>4528</v>
      </c>
      <c r="D1943" s="22" t="s">
        <v>4675</v>
      </c>
      <c r="E1943" s="22" t="s">
        <v>886</v>
      </c>
      <c r="F1943" s="8">
        <v>1920</v>
      </c>
    </row>
    <row r="1944" spans="1:6" ht="13.5" customHeight="1">
      <c r="A1944" s="3">
        <v>1942</v>
      </c>
      <c r="B1944" s="22" t="s">
        <v>4676</v>
      </c>
      <c r="C1944" s="22" t="s">
        <v>4528</v>
      </c>
      <c r="D1944" s="22" t="s">
        <v>4677</v>
      </c>
      <c r="E1944" s="22" t="s">
        <v>886</v>
      </c>
      <c r="F1944" s="8">
        <v>3830</v>
      </c>
    </row>
    <row r="1945" spans="1:6" ht="13.5" customHeight="1">
      <c r="A1945" s="3">
        <v>1943</v>
      </c>
      <c r="B1945" s="22" t="s">
        <v>4678</v>
      </c>
      <c r="C1945" s="22" t="s">
        <v>4528</v>
      </c>
      <c r="D1945" s="22" t="s">
        <v>4679</v>
      </c>
      <c r="E1945" s="22" t="s">
        <v>886</v>
      </c>
      <c r="F1945" s="8">
        <v>45</v>
      </c>
    </row>
    <row r="1946" spans="1:6" ht="13.5" customHeight="1">
      <c r="A1946" s="3">
        <v>1944</v>
      </c>
      <c r="B1946" s="22" t="s">
        <v>4680</v>
      </c>
      <c r="C1946" s="22" t="s">
        <v>4528</v>
      </c>
      <c r="D1946" s="22" t="s">
        <v>4681</v>
      </c>
      <c r="E1946" s="22" t="s">
        <v>886</v>
      </c>
      <c r="F1946" s="8">
        <v>210</v>
      </c>
    </row>
    <row r="1947" spans="1:6" ht="13.5" customHeight="1">
      <c r="A1947" s="3">
        <v>1945</v>
      </c>
      <c r="B1947" s="22" t="s">
        <v>4682</v>
      </c>
      <c r="C1947" s="22" t="s">
        <v>4528</v>
      </c>
      <c r="D1947" s="22" t="s">
        <v>4683</v>
      </c>
      <c r="E1947" s="22" t="s">
        <v>886</v>
      </c>
      <c r="F1947" s="8">
        <v>110</v>
      </c>
    </row>
    <row r="1948" spans="1:6" ht="13.5" customHeight="1">
      <c r="A1948" s="3">
        <v>1946</v>
      </c>
      <c r="B1948" s="22" t="s">
        <v>4684</v>
      </c>
      <c r="C1948" s="22" t="s">
        <v>4528</v>
      </c>
      <c r="D1948" s="22" t="s">
        <v>4685</v>
      </c>
      <c r="E1948" s="22" t="s">
        <v>886</v>
      </c>
      <c r="F1948" s="8">
        <v>505</v>
      </c>
    </row>
    <row r="1949" spans="1:6" ht="13.5" customHeight="1">
      <c r="A1949" s="3">
        <v>1947</v>
      </c>
      <c r="B1949" s="22" t="s">
        <v>4686</v>
      </c>
      <c r="C1949" s="22" t="s">
        <v>4528</v>
      </c>
      <c r="D1949" s="22" t="s">
        <v>4687</v>
      </c>
      <c r="E1949" s="22" t="s">
        <v>886</v>
      </c>
      <c r="F1949" s="8">
        <v>150</v>
      </c>
    </row>
    <row r="1950" spans="1:6" ht="13.5" customHeight="1">
      <c r="A1950" s="3">
        <v>1948</v>
      </c>
      <c r="B1950" s="22" t="s">
        <v>4688</v>
      </c>
      <c r="C1950" s="22" t="s">
        <v>4528</v>
      </c>
      <c r="D1950" s="22" t="s">
        <v>4689</v>
      </c>
      <c r="E1950" s="22" t="s">
        <v>886</v>
      </c>
      <c r="F1950" s="8">
        <v>930</v>
      </c>
    </row>
    <row r="1951" spans="1:6" ht="13.5" customHeight="1">
      <c r="A1951" s="3">
        <v>1949</v>
      </c>
      <c r="B1951" s="22" t="s">
        <v>4690</v>
      </c>
      <c r="C1951" s="22" t="s">
        <v>4528</v>
      </c>
      <c r="D1951" s="22" t="s">
        <v>4691</v>
      </c>
      <c r="E1951" s="22" t="s">
        <v>886</v>
      </c>
      <c r="F1951" s="8">
        <v>600</v>
      </c>
    </row>
    <row r="1952" spans="1:6" ht="13.5" customHeight="1">
      <c r="A1952" s="3">
        <v>1950</v>
      </c>
      <c r="B1952" s="22" t="s">
        <v>4692</v>
      </c>
      <c r="C1952" s="22" t="s">
        <v>4528</v>
      </c>
      <c r="D1952" s="22" t="s">
        <v>4693</v>
      </c>
      <c r="E1952" s="22" t="s">
        <v>886</v>
      </c>
      <c r="F1952" s="8">
        <v>7</v>
      </c>
    </row>
    <row r="1953" spans="1:6" ht="13.5" customHeight="1">
      <c r="A1953" s="3">
        <v>1951</v>
      </c>
      <c r="B1953" s="22" t="s">
        <v>4694</v>
      </c>
      <c r="C1953" s="22" t="s">
        <v>4528</v>
      </c>
      <c r="D1953" s="22" t="s">
        <v>4695</v>
      </c>
      <c r="E1953" s="22" t="s">
        <v>886</v>
      </c>
      <c r="F1953" s="8">
        <v>8</v>
      </c>
    </row>
    <row r="1954" spans="1:6" ht="13.5" customHeight="1">
      <c r="A1954" s="3">
        <v>1952</v>
      </c>
      <c r="B1954" s="22" t="s">
        <v>4696</v>
      </c>
      <c r="C1954" s="22" t="s">
        <v>4528</v>
      </c>
      <c r="D1954" s="22" t="s">
        <v>4697</v>
      </c>
      <c r="E1954" s="22" t="s">
        <v>886</v>
      </c>
      <c r="F1954" s="8">
        <v>9</v>
      </c>
    </row>
    <row r="1955" spans="1:6" ht="13.5" customHeight="1">
      <c r="A1955" s="3">
        <v>1953</v>
      </c>
      <c r="B1955" s="22" t="s">
        <v>4698</v>
      </c>
      <c r="C1955" s="22" t="s">
        <v>4528</v>
      </c>
      <c r="D1955" s="22" t="s">
        <v>4699</v>
      </c>
      <c r="E1955" s="22" t="s">
        <v>886</v>
      </c>
      <c r="F1955" s="8">
        <v>10</v>
      </c>
    </row>
    <row r="1956" spans="1:6" ht="13.5" customHeight="1">
      <c r="A1956" s="3">
        <v>1954</v>
      </c>
      <c r="B1956" s="22" t="s">
        <v>4700</v>
      </c>
      <c r="C1956" s="22" t="s">
        <v>4528</v>
      </c>
      <c r="D1956" s="22" t="s">
        <v>4701</v>
      </c>
      <c r="E1956" s="22" t="s">
        <v>886</v>
      </c>
      <c r="F1956" s="8">
        <v>12</v>
      </c>
    </row>
    <row r="1957" spans="1:6" ht="13.5" customHeight="1">
      <c r="A1957" s="3">
        <v>1955</v>
      </c>
      <c r="B1957" s="22" t="s">
        <v>4702</v>
      </c>
      <c r="C1957" s="22" t="s">
        <v>4528</v>
      </c>
      <c r="D1957" s="22" t="s">
        <v>4703</v>
      </c>
      <c r="E1957" s="22" t="s">
        <v>886</v>
      </c>
      <c r="F1957" s="8">
        <v>8</v>
      </c>
    </row>
    <row r="1958" spans="1:6" ht="13.5" customHeight="1">
      <c r="A1958" s="3">
        <v>1956</v>
      </c>
      <c r="B1958" s="22" t="s">
        <v>4704</v>
      </c>
      <c r="C1958" s="22" t="s">
        <v>4528</v>
      </c>
      <c r="D1958" s="22" t="s">
        <v>4705</v>
      </c>
      <c r="E1958" s="22" t="s">
        <v>886</v>
      </c>
      <c r="F1958" s="8">
        <v>22</v>
      </c>
    </row>
    <row r="1959" spans="1:6" ht="13.5" customHeight="1">
      <c r="A1959" s="3">
        <v>1957</v>
      </c>
      <c r="B1959" s="22" t="s">
        <v>4706</v>
      </c>
      <c r="C1959" s="22" t="s">
        <v>4528</v>
      </c>
      <c r="D1959" s="22" t="s">
        <v>4707</v>
      </c>
      <c r="E1959" s="22" t="s">
        <v>886</v>
      </c>
      <c r="F1959" s="8">
        <v>37</v>
      </c>
    </row>
    <row r="1960" spans="1:6" ht="13.5" customHeight="1">
      <c r="A1960" s="3">
        <v>1958</v>
      </c>
      <c r="B1960" s="22" t="s">
        <v>4708</v>
      </c>
      <c r="C1960" s="22" t="s">
        <v>4528</v>
      </c>
      <c r="D1960" s="22" t="s">
        <v>4709</v>
      </c>
      <c r="E1960" s="22" t="s">
        <v>886</v>
      </c>
      <c r="F1960" s="8">
        <v>3</v>
      </c>
    </row>
    <row r="1961" spans="1:6" ht="13.5" customHeight="1">
      <c r="A1961" s="3">
        <v>1959</v>
      </c>
      <c r="B1961" s="22" t="s">
        <v>4710</v>
      </c>
      <c r="C1961" s="22" t="s">
        <v>4528</v>
      </c>
      <c r="D1961" s="22" t="s">
        <v>4711</v>
      </c>
      <c r="E1961" s="22" t="s">
        <v>886</v>
      </c>
      <c r="F1961" s="8">
        <v>8</v>
      </c>
    </row>
    <row r="1962" spans="1:6" ht="13.5" customHeight="1">
      <c r="A1962" s="3">
        <v>1960</v>
      </c>
      <c r="B1962" s="22" t="s">
        <v>4712</v>
      </c>
      <c r="C1962" s="22" t="s">
        <v>4528</v>
      </c>
      <c r="D1962" s="22" t="s">
        <v>4713</v>
      </c>
      <c r="E1962" s="22" t="s">
        <v>886</v>
      </c>
      <c r="F1962" s="8">
        <v>10</v>
      </c>
    </row>
    <row r="1963" spans="1:6" ht="13.5" customHeight="1">
      <c r="A1963" s="3">
        <v>1961</v>
      </c>
      <c r="B1963" s="22" t="s">
        <v>4714</v>
      </c>
      <c r="C1963" s="22" t="s">
        <v>4528</v>
      </c>
      <c r="D1963" s="22" t="s">
        <v>4715</v>
      </c>
      <c r="E1963" s="22" t="s">
        <v>886</v>
      </c>
      <c r="F1963" s="8">
        <v>11</v>
      </c>
    </row>
    <row r="1964" spans="1:6" ht="13.5" customHeight="1">
      <c r="A1964" s="3">
        <v>1962</v>
      </c>
      <c r="B1964" s="22" t="s">
        <v>4716</v>
      </c>
      <c r="C1964" s="22" t="s">
        <v>4528</v>
      </c>
      <c r="D1964" s="22" t="s">
        <v>4717</v>
      </c>
      <c r="E1964" s="22" t="s">
        <v>886</v>
      </c>
      <c r="F1964" s="8">
        <v>12</v>
      </c>
    </row>
    <row r="1965" spans="1:6" ht="13.5" customHeight="1">
      <c r="A1965" s="3">
        <v>1963</v>
      </c>
      <c r="B1965" s="22" t="s">
        <v>4718</v>
      </c>
      <c r="C1965" s="22" t="s">
        <v>4528</v>
      </c>
      <c r="D1965" s="22" t="s">
        <v>4719</v>
      </c>
      <c r="E1965" s="22" t="s">
        <v>886</v>
      </c>
      <c r="F1965" s="8">
        <v>28</v>
      </c>
    </row>
    <row r="1966" spans="1:6" ht="13.5" customHeight="1">
      <c r="A1966" s="3">
        <v>1964</v>
      </c>
      <c r="B1966" s="22" t="s">
        <v>4720</v>
      </c>
      <c r="C1966" s="22" t="s">
        <v>4528</v>
      </c>
      <c r="D1966" s="22" t="s">
        <v>4721</v>
      </c>
      <c r="E1966" s="22" t="s">
        <v>886</v>
      </c>
      <c r="F1966" s="8">
        <v>18</v>
      </c>
    </row>
    <row r="1967" spans="1:6" ht="13.5" customHeight="1">
      <c r="A1967" s="3">
        <v>1965</v>
      </c>
      <c r="B1967" s="22" t="s">
        <v>4722</v>
      </c>
      <c r="C1967" s="22" t="s">
        <v>4528</v>
      </c>
      <c r="D1967" s="22" t="s">
        <v>4723</v>
      </c>
      <c r="E1967" s="22" t="s">
        <v>886</v>
      </c>
      <c r="F1967" s="8">
        <v>70</v>
      </c>
    </row>
    <row r="1968" spans="1:6" ht="13.5" customHeight="1">
      <c r="A1968" s="3">
        <v>1966</v>
      </c>
      <c r="B1968" s="22" t="s">
        <v>4724</v>
      </c>
      <c r="C1968" s="22" t="s">
        <v>4528</v>
      </c>
      <c r="D1968" s="22" t="s">
        <v>4725</v>
      </c>
      <c r="E1968" s="22" t="s">
        <v>886</v>
      </c>
      <c r="F1968" s="8">
        <v>32</v>
      </c>
    </row>
    <row r="1969" spans="1:6" ht="13.5" customHeight="1">
      <c r="A1969" s="3">
        <v>1967</v>
      </c>
      <c r="B1969" s="22" t="s">
        <v>4726</v>
      </c>
      <c r="C1969" s="22" t="s">
        <v>4528</v>
      </c>
      <c r="D1969" s="22" t="s">
        <v>4727</v>
      </c>
      <c r="E1969" s="22" t="s">
        <v>886</v>
      </c>
      <c r="F1969" s="8">
        <v>40</v>
      </c>
    </row>
    <row r="1970" spans="1:6" ht="13.5" customHeight="1">
      <c r="A1970" s="3">
        <v>1968</v>
      </c>
      <c r="B1970" s="22" t="s">
        <v>4728</v>
      </c>
      <c r="C1970" s="22" t="s">
        <v>4528</v>
      </c>
      <c r="D1970" s="22" t="s">
        <v>4729</v>
      </c>
      <c r="E1970" s="22" t="s">
        <v>886</v>
      </c>
      <c r="F1970" s="8">
        <v>360</v>
      </c>
    </row>
    <row r="1971" spans="1:6" ht="13.5" customHeight="1">
      <c r="A1971" s="3">
        <v>1969</v>
      </c>
      <c r="B1971" s="22" t="s">
        <v>4730</v>
      </c>
      <c r="C1971" s="22" t="s">
        <v>4528</v>
      </c>
      <c r="D1971" s="22" t="s">
        <v>4731</v>
      </c>
      <c r="E1971" s="22" t="s">
        <v>886</v>
      </c>
      <c r="F1971" s="8">
        <v>4</v>
      </c>
    </row>
    <row r="1972" spans="1:6" ht="13.5" customHeight="1">
      <c r="A1972" s="3">
        <v>1970</v>
      </c>
      <c r="B1972" s="22" t="s">
        <v>4732</v>
      </c>
      <c r="C1972" s="22" t="s">
        <v>4528</v>
      </c>
      <c r="D1972" s="22" t="s">
        <v>4733</v>
      </c>
      <c r="E1972" s="22" t="s">
        <v>886</v>
      </c>
      <c r="F1972" s="8">
        <v>8</v>
      </c>
    </row>
    <row r="1973" spans="1:6" ht="13.5" customHeight="1">
      <c r="A1973" s="3">
        <v>1971</v>
      </c>
      <c r="B1973" s="22" t="s">
        <v>4734</v>
      </c>
      <c r="C1973" s="22" t="s">
        <v>4528</v>
      </c>
      <c r="D1973" s="22" t="s">
        <v>4735</v>
      </c>
      <c r="E1973" s="22" t="s">
        <v>886</v>
      </c>
      <c r="F1973" s="8">
        <v>7</v>
      </c>
    </row>
    <row r="1974" spans="1:6" ht="13.5" customHeight="1">
      <c r="A1974" s="3">
        <v>1972</v>
      </c>
      <c r="B1974" s="22" t="s">
        <v>4736</v>
      </c>
      <c r="C1974" s="22" t="s">
        <v>4528</v>
      </c>
      <c r="D1974" s="22" t="s">
        <v>4737</v>
      </c>
      <c r="E1974" s="22" t="s">
        <v>886</v>
      </c>
      <c r="F1974" s="8">
        <v>8</v>
      </c>
    </row>
    <row r="1975" spans="1:6" ht="13.5" customHeight="1">
      <c r="A1975" s="3">
        <v>1973</v>
      </c>
      <c r="B1975" s="22" t="s">
        <v>4738</v>
      </c>
      <c r="C1975" s="22" t="s">
        <v>4528</v>
      </c>
      <c r="D1975" s="22" t="s">
        <v>4739</v>
      </c>
      <c r="E1975" s="22" t="s">
        <v>886</v>
      </c>
      <c r="F1975" s="8">
        <v>8</v>
      </c>
    </row>
    <row r="1976" spans="1:6" ht="13.5" customHeight="1">
      <c r="A1976" s="3">
        <v>1974</v>
      </c>
      <c r="B1976" s="22" t="s">
        <v>4740</v>
      </c>
      <c r="C1976" s="22" t="s">
        <v>4528</v>
      </c>
      <c r="D1976" s="22" t="s">
        <v>4741</v>
      </c>
      <c r="E1976" s="22" t="s">
        <v>886</v>
      </c>
      <c r="F1976" s="8">
        <v>9</v>
      </c>
    </row>
    <row r="1977" spans="1:6" ht="13.5" customHeight="1">
      <c r="A1977" s="3">
        <v>1975</v>
      </c>
      <c r="B1977" s="22" t="s">
        <v>4742</v>
      </c>
      <c r="C1977" s="22" t="s">
        <v>4528</v>
      </c>
      <c r="D1977" s="22" t="s">
        <v>4743</v>
      </c>
      <c r="E1977" s="22" t="s">
        <v>886</v>
      </c>
      <c r="F1977" s="8">
        <v>14</v>
      </c>
    </row>
    <row r="1978" spans="1:6" ht="13.5" customHeight="1">
      <c r="A1978" s="3">
        <v>1976</v>
      </c>
      <c r="B1978" s="22" t="s">
        <v>4744</v>
      </c>
      <c r="C1978" s="22" t="s">
        <v>4528</v>
      </c>
      <c r="D1978" s="22" t="s">
        <v>4745</v>
      </c>
      <c r="E1978" s="22" t="s">
        <v>886</v>
      </c>
      <c r="F1978" s="8">
        <v>14</v>
      </c>
    </row>
    <row r="1979" spans="1:6" ht="13.5" customHeight="1">
      <c r="A1979" s="3">
        <v>1977</v>
      </c>
      <c r="B1979" s="22" t="s">
        <v>4746</v>
      </c>
      <c r="C1979" s="22" t="s">
        <v>4528</v>
      </c>
      <c r="D1979" s="22" t="s">
        <v>4747</v>
      </c>
      <c r="E1979" s="22" t="s">
        <v>886</v>
      </c>
      <c r="F1979" s="8">
        <v>80</v>
      </c>
    </row>
    <row r="1980" spans="1:6" ht="13.5" customHeight="1">
      <c r="A1980" s="3">
        <v>1978</v>
      </c>
      <c r="B1980" s="22" t="s">
        <v>4748</v>
      </c>
      <c r="C1980" s="22" t="s">
        <v>4528</v>
      </c>
      <c r="D1980" s="22" t="s">
        <v>4749</v>
      </c>
      <c r="E1980" s="22" t="s">
        <v>886</v>
      </c>
      <c r="F1980" s="8">
        <v>14</v>
      </c>
    </row>
    <row r="1981" spans="1:6" ht="13.5" customHeight="1">
      <c r="A1981" s="3">
        <v>1979</v>
      </c>
      <c r="B1981" s="22" t="s">
        <v>4750</v>
      </c>
      <c r="C1981" s="22" t="s">
        <v>4528</v>
      </c>
      <c r="D1981" s="22" t="s">
        <v>4751</v>
      </c>
      <c r="E1981" s="22" t="s">
        <v>886</v>
      </c>
      <c r="F1981" s="8">
        <v>17</v>
      </c>
    </row>
    <row r="1982" spans="1:6" ht="13.5" customHeight="1">
      <c r="A1982" s="3">
        <v>1980</v>
      </c>
      <c r="B1982" s="22" t="s">
        <v>4752</v>
      </c>
      <c r="C1982" s="22" t="s">
        <v>4528</v>
      </c>
      <c r="D1982" s="22" t="s">
        <v>4753</v>
      </c>
      <c r="E1982" s="22" t="s">
        <v>886</v>
      </c>
      <c r="F1982" s="8">
        <v>18</v>
      </c>
    </row>
    <row r="1983" spans="1:6" ht="13.5" customHeight="1">
      <c r="A1983" s="3">
        <v>1981</v>
      </c>
      <c r="B1983" s="22" t="s">
        <v>4754</v>
      </c>
      <c r="C1983" s="22" t="s">
        <v>4528</v>
      </c>
      <c r="D1983" s="22" t="s">
        <v>4755</v>
      </c>
      <c r="E1983" s="22" t="s">
        <v>886</v>
      </c>
      <c r="F1983" s="8">
        <v>24</v>
      </c>
    </row>
    <row r="1984" spans="1:6" ht="13.5" customHeight="1">
      <c r="A1984" s="3">
        <v>1982</v>
      </c>
      <c r="B1984" s="22" t="s">
        <v>4756</v>
      </c>
      <c r="C1984" s="22" t="s">
        <v>4528</v>
      </c>
      <c r="D1984" s="22" t="s">
        <v>4757</v>
      </c>
      <c r="E1984" s="22" t="s">
        <v>886</v>
      </c>
      <c r="F1984" s="8">
        <v>45</v>
      </c>
    </row>
    <row r="1985" spans="1:6" ht="13.5" customHeight="1">
      <c r="A1985" s="3">
        <v>1983</v>
      </c>
      <c r="B1985" s="22" t="s">
        <v>4758</v>
      </c>
      <c r="C1985" s="22" t="s">
        <v>4528</v>
      </c>
      <c r="D1985" s="22" t="s">
        <v>4759</v>
      </c>
      <c r="E1985" s="22" t="s">
        <v>886</v>
      </c>
      <c r="F1985" s="8">
        <v>120</v>
      </c>
    </row>
    <row r="1986" spans="1:6" ht="13.5" customHeight="1">
      <c r="A1986" s="3">
        <v>1984</v>
      </c>
      <c r="B1986" s="22" t="s">
        <v>4760</v>
      </c>
      <c r="C1986" s="22" t="s">
        <v>4528</v>
      </c>
      <c r="D1986" s="22" t="s">
        <v>4761</v>
      </c>
      <c r="E1986" s="22" t="s">
        <v>886</v>
      </c>
      <c r="F1986" s="8">
        <v>175</v>
      </c>
    </row>
    <row r="1987" spans="1:6" ht="13.5" customHeight="1">
      <c r="A1987" s="3">
        <v>1985</v>
      </c>
      <c r="B1987" s="22" t="s">
        <v>4762</v>
      </c>
      <c r="C1987" s="22" t="s">
        <v>4528</v>
      </c>
      <c r="D1987" s="22" t="s">
        <v>4763</v>
      </c>
      <c r="E1987" s="22" t="s">
        <v>886</v>
      </c>
      <c r="F1987" s="8">
        <v>140</v>
      </c>
    </row>
    <row r="1988" spans="1:6" ht="13.5" customHeight="1">
      <c r="A1988" s="3">
        <v>1986</v>
      </c>
      <c r="B1988" s="22" t="s">
        <v>4764</v>
      </c>
      <c r="C1988" s="22" t="s">
        <v>4528</v>
      </c>
      <c r="D1988" s="22" t="s">
        <v>4765</v>
      </c>
      <c r="E1988" s="22" t="s">
        <v>886</v>
      </c>
      <c r="F1988" s="8">
        <v>200</v>
      </c>
    </row>
    <row r="1989" spans="1:6" ht="13.5" customHeight="1">
      <c r="A1989" s="3">
        <v>1987</v>
      </c>
      <c r="B1989" s="22" t="s">
        <v>4766</v>
      </c>
      <c r="C1989" s="22" t="s">
        <v>4528</v>
      </c>
      <c r="D1989" s="22" t="s">
        <v>4767</v>
      </c>
      <c r="E1989" s="22" t="s">
        <v>886</v>
      </c>
      <c r="F1989" s="8">
        <v>395</v>
      </c>
    </row>
    <row r="1990" spans="1:6" ht="13.5" customHeight="1">
      <c r="A1990" s="3">
        <v>1988</v>
      </c>
      <c r="B1990" s="22" t="s">
        <v>4768</v>
      </c>
      <c r="C1990" s="22" t="s">
        <v>4528</v>
      </c>
      <c r="D1990" s="22" t="s">
        <v>4769</v>
      </c>
      <c r="E1990" s="22" t="s">
        <v>886</v>
      </c>
      <c r="F1990" s="8">
        <v>200</v>
      </c>
    </row>
    <row r="1991" spans="1:6" ht="13.5" customHeight="1">
      <c r="A1991" s="3">
        <v>1989</v>
      </c>
      <c r="B1991" s="22" t="s">
        <v>4770</v>
      </c>
      <c r="C1991" s="22" t="s">
        <v>4528</v>
      </c>
      <c r="D1991" s="22" t="s">
        <v>4771</v>
      </c>
      <c r="E1991" s="22" t="s">
        <v>886</v>
      </c>
      <c r="F1991" s="8">
        <v>185</v>
      </c>
    </row>
    <row r="1992" spans="1:6" ht="13.5" customHeight="1">
      <c r="A1992" s="3">
        <v>1990</v>
      </c>
      <c r="B1992" s="22" t="s">
        <v>4772</v>
      </c>
      <c r="C1992" s="22" t="s">
        <v>4528</v>
      </c>
      <c r="D1992" s="22" t="s">
        <v>4773</v>
      </c>
      <c r="E1992" s="22" t="s">
        <v>886</v>
      </c>
      <c r="F1992" s="8">
        <v>40</v>
      </c>
    </row>
    <row r="1993" spans="1:6" ht="13.5" customHeight="1">
      <c r="A1993" s="3">
        <v>1991</v>
      </c>
      <c r="B1993" s="22" t="s">
        <v>4774</v>
      </c>
      <c r="C1993" s="22" t="s">
        <v>4528</v>
      </c>
      <c r="D1993" s="22" t="s">
        <v>4775</v>
      </c>
      <c r="E1993" s="22" t="s">
        <v>886</v>
      </c>
      <c r="F1993" s="8">
        <v>175</v>
      </c>
    </row>
    <row r="1994" spans="1:6" ht="13.5" customHeight="1">
      <c r="A1994" s="3">
        <v>1992</v>
      </c>
      <c r="B1994" s="22" t="s">
        <v>4776</v>
      </c>
      <c r="C1994" s="22" t="s">
        <v>4528</v>
      </c>
      <c r="D1994" s="22" t="s">
        <v>4777</v>
      </c>
      <c r="E1994" s="22" t="s">
        <v>886</v>
      </c>
      <c r="F1994" s="8">
        <v>60</v>
      </c>
    </row>
    <row r="1995" spans="1:6" ht="13.5" customHeight="1">
      <c r="A1995" s="3">
        <v>1993</v>
      </c>
      <c r="B1995" s="22" t="s">
        <v>4778</v>
      </c>
      <c r="C1995" s="22" t="s">
        <v>4528</v>
      </c>
      <c r="D1995" s="22" t="s">
        <v>4779</v>
      </c>
      <c r="E1995" s="22" t="s">
        <v>886</v>
      </c>
      <c r="F1995" s="8">
        <v>195</v>
      </c>
    </row>
    <row r="1996" spans="1:6" ht="13.5" customHeight="1">
      <c r="A1996" s="3">
        <v>1994</v>
      </c>
      <c r="B1996" s="22" t="s">
        <v>4780</v>
      </c>
      <c r="C1996" s="22" t="s">
        <v>4528</v>
      </c>
      <c r="D1996" s="22" t="s">
        <v>4781</v>
      </c>
      <c r="E1996" s="22" t="s">
        <v>886</v>
      </c>
      <c r="F1996" s="8">
        <v>60</v>
      </c>
    </row>
    <row r="1997" spans="1:6" ht="13.5" customHeight="1">
      <c r="A1997" s="3">
        <v>1995</v>
      </c>
      <c r="B1997" s="22" t="s">
        <v>4782</v>
      </c>
      <c r="C1997" s="22" t="s">
        <v>4528</v>
      </c>
      <c r="D1997" s="22" t="s">
        <v>4783</v>
      </c>
      <c r="E1997" s="22" t="s">
        <v>886</v>
      </c>
      <c r="F1997" s="8">
        <v>90</v>
      </c>
    </row>
    <row r="1998" spans="1:6" ht="13.5" customHeight="1">
      <c r="A1998" s="3">
        <v>1996</v>
      </c>
      <c r="B1998" s="22" t="s">
        <v>4784</v>
      </c>
      <c r="C1998" s="22" t="s">
        <v>4528</v>
      </c>
      <c r="D1998" s="22" t="s">
        <v>4785</v>
      </c>
      <c r="E1998" s="22" t="s">
        <v>886</v>
      </c>
      <c r="F1998" s="8">
        <v>850</v>
      </c>
    </row>
    <row r="1999" spans="1:6" ht="13.5" customHeight="1">
      <c r="A1999" s="3">
        <v>1997</v>
      </c>
      <c r="B1999" s="22" t="s">
        <v>4786</v>
      </c>
      <c r="C1999" s="22" t="s">
        <v>4528</v>
      </c>
      <c r="D1999" s="22" t="s">
        <v>4787</v>
      </c>
      <c r="E1999" s="22" t="s">
        <v>886</v>
      </c>
      <c r="F1999" s="8">
        <v>130</v>
      </c>
    </row>
    <row r="2000" spans="1:6" ht="13.5" customHeight="1">
      <c r="A2000" s="3">
        <v>1998</v>
      </c>
      <c r="B2000" s="22" t="s">
        <v>4788</v>
      </c>
      <c r="C2000" s="22" t="s">
        <v>4528</v>
      </c>
      <c r="D2000" s="22" t="s">
        <v>4789</v>
      </c>
      <c r="E2000" s="22" t="s">
        <v>886</v>
      </c>
      <c r="F2000" s="8">
        <v>145</v>
      </c>
    </row>
    <row r="2001" spans="1:6" ht="13.5" customHeight="1">
      <c r="A2001" s="3">
        <v>1999</v>
      </c>
      <c r="B2001" s="22" t="s">
        <v>4790</v>
      </c>
      <c r="C2001" s="22" t="s">
        <v>4528</v>
      </c>
      <c r="D2001" s="22" t="s">
        <v>4791</v>
      </c>
      <c r="E2001" s="22" t="s">
        <v>886</v>
      </c>
      <c r="F2001" s="8">
        <v>180</v>
      </c>
    </row>
    <row r="2002" spans="1:6" ht="13.5" customHeight="1">
      <c r="A2002" s="3">
        <v>2000</v>
      </c>
      <c r="B2002" s="22" t="s">
        <v>4792</v>
      </c>
      <c r="C2002" s="22" t="s">
        <v>4528</v>
      </c>
      <c r="D2002" s="22" t="s">
        <v>4793</v>
      </c>
      <c r="E2002" s="22" t="s">
        <v>886</v>
      </c>
      <c r="F2002" s="8">
        <v>11</v>
      </c>
    </row>
    <row r="2003" spans="1:6" ht="13.5" customHeight="1">
      <c r="A2003" s="3">
        <v>2001</v>
      </c>
      <c r="B2003" s="22" t="s">
        <v>4794</v>
      </c>
      <c r="C2003" s="22" t="s">
        <v>4528</v>
      </c>
      <c r="D2003" s="22" t="s">
        <v>4795</v>
      </c>
      <c r="E2003" s="22" t="s">
        <v>886</v>
      </c>
      <c r="F2003" s="8">
        <v>13</v>
      </c>
    </row>
    <row r="2004" spans="1:6" ht="13.5" customHeight="1">
      <c r="A2004" s="3">
        <v>2002</v>
      </c>
      <c r="B2004" s="22" t="s">
        <v>4796</v>
      </c>
      <c r="C2004" s="22" t="s">
        <v>4528</v>
      </c>
      <c r="D2004" s="22" t="s">
        <v>4797</v>
      </c>
      <c r="E2004" s="22" t="s">
        <v>886</v>
      </c>
      <c r="F2004" s="8">
        <v>18</v>
      </c>
    </row>
    <row r="2005" spans="1:6" ht="13.5" customHeight="1">
      <c r="A2005" s="3">
        <v>2003</v>
      </c>
      <c r="B2005" s="22" t="s">
        <v>4798</v>
      </c>
      <c r="C2005" s="22" t="s">
        <v>4528</v>
      </c>
      <c r="D2005" s="22" t="s">
        <v>4799</v>
      </c>
      <c r="E2005" s="22" t="s">
        <v>886</v>
      </c>
      <c r="F2005" s="8">
        <v>85</v>
      </c>
    </row>
    <row r="2006" spans="1:6" ht="13.5" customHeight="1">
      <c r="A2006" s="3">
        <v>2004</v>
      </c>
      <c r="B2006" s="22" t="s">
        <v>4800</v>
      </c>
      <c r="C2006" s="22" t="s">
        <v>4528</v>
      </c>
      <c r="D2006" s="22" t="s">
        <v>4801</v>
      </c>
      <c r="E2006" s="22" t="s">
        <v>886</v>
      </c>
      <c r="F2006" s="8">
        <v>30</v>
      </c>
    </row>
    <row r="2007" spans="1:6" ht="13.5" customHeight="1">
      <c r="A2007" s="3">
        <v>2005</v>
      </c>
      <c r="B2007" s="22" t="s">
        <v>4802</v>
      </c>
      <c r="C2007" s="22" t="s">
        <v>4528</v>
      </c>
      <c r="D2007" s="22" t="s">
        <v>4803</v>
      </c>
      <c r="E2007" s="22" t="s">
        <v>886</v>
      </c>
      <c r="F2007" s="8">
        <v>37</v>
      </c>
    </row>
    <row r="2008" spans="1:6" ht="13.5" customHeight="1">
      <c r="A2008" s="3">
        <v>2006</v>
      </c>
      <c r="B2008" s="22" t="s">
        <v>4804</v>
      </c>
      <c r="C2008" s="22" t="s">
        <v>4528</v>
      </c>
      <c r="D2008" s="22" t="s">
        <v>4805</v>
      </c>
      <c r="E2008" s="22" t="s">
        <v>886</v>
      </c>
      <c r="F2008" s="8">
        <v>47</v>
      </c>
    </row>
    <row r="2009" spans="1:6" ht="13.5" customHeight="1">
      <c r="A2009" s="3">
        <v>2007</v>
      </c>
      <c r="B2009" s="22" t="s">
        <v>4806</v>
      </c>
      <c r="C2009" s="22" t="s">
        <v>4528</v>
      </c>
      <c r="D2009" s="22" t="s">
        <v>4807</v>
      </c>
      <c r="E2009" s="22" t="s">
        <v>886</v>
      </c>
      <c r="F2009" s="8">
        <v>165</v>
      </c>
    </row>
    <row r="2010" spans="1:6" ht="13.5" customHeight="1">
      <c r="A2010" s="3">
        <v>2008</v>
      </c>
      <c r="B2010" s="22" t="s">
        <v>4808</v>
      </c>
      <c r="C2010" s="22" t="s">
        <v>4528</v>
      </c>
      <c r="D2010" s="22" t="s">
        <v>4809</v>
      </c>
      <c r="E2010" s="22" t="s">
        <v>886</v>
      </c>
      <c r="F2010" s="8">
        <v>58</v>
      </c>
    </row>
    <row r="2011" spans="1:6" ht="13.5" customHeight="1">
      <c r="A2011" s="3">
        <v>2009</v>
      </c>
      <c r="B2011" s="22" t="s">
        <v>4810</v>
      </c>
      <c r="C2011" s="22" t="s">
        <v>4528</v>
      </c>
      <c r="D2011" s="22" t="s">
        <v>4811</v>
      </c>
      <c r="E2011" s="22" t="s">
        <v>886</v>
      </c>
      <c r="F2011" s="8">
        <v>80</v>
      </c>
    </row>
    <row r="2012" spans="1:6" ht="13.5" customHeight="1">
      <c r="A2012" s="3">
        <v>2010</v>
      </c>
      <c r="B2012" s="22" t="s">
        <v>4812</v>
      </c>
      <c r="C2012" s="22" t="s">
        <v>4528</v>
      </c>
      <c r="D2012" s="22" t="s">
        <v>4813</v>
      </c>
      <c r="E2012" s="22" t="s">
        <v>886</v>
      </c>
      <c r="F2012" s="8">
        <v>70</v>
      </c>
    </row>
    <row r="2013" spans="1:6" ht="13.5" customHeight="1">
      <c r="A2013" s="3">
        <v>2011</v>
      </c>
      <c r="B2013" s="22" t="s">
        <v>4814</v>
      </c>
      <c r="C2013" s="22" t="s">
        <v>4528</v>
      </c>
      <c r="D2013" s="22" t="s">
        <v>4815</v>
      </c>
      <c r="E2013" s="22" t="s">
        <v>886</v>
      </c>
      <c r="F2013" s="8">
        <v>75</v>
      </c>
    </row>
    <row r="2014" spans="1:6" ht="13.5" customHeight="1">
      <c r="A2014" s="3">
        <v>2012</v>
      </c>
      <c r="B2014" s="22" t="s">
        <v>4816</v>
      </c>
      <c r="C2014" s="22" t="s">
        <v>4528</v>
      </c>
      <c r="D2014" s="22" t="s">
        <v>4817</v>
      </c>
      <c r="E2014" s="22" t="s">
        <v>886</v>
      </c>
      <c r="F2014" s="8">
        <v>145</v>
      </c>
    </row>
    <row r="2015" spans="1:6" ht="13.5" customHeight="1">
      <c r="A2015" s="3">
        <v>2013</v>
      </c>
      <c r="B2015" s="22" t="s">
        <v>4818</v>
      </c>
      <c r="C2015" s="22" t="s">
        <v>4528</v>
      </c>
      <c r="D2015" s="22" t="s">
        <v>4819</v>
      </c>
      <c r="E2015" s="22" t="s">
        <v>886</v>
      </c>
      <c r="F2015" s="8">
        <v>155</v>
      </c>
    </row>
    <row r="2016" spans="1:6" ht="13.5" customHeight="1">
      <c r="A2016" s="3">
        <v>2014</v>
      </c>
      <c r="B2016" s="22" t="s">
        <v>4820</v>
      </c>
      <c r="C2016" s="22" t="s">
        <v>4528</v>
      </c>
      <c r="D2016" s="22" t="s">
        <v>4821</v>
      </c>
      <c r="E2016" s="22" t="s">
        <v>886</v>
      </c>
      <c r="F2016" s="8">
        <v>205</v>
      </c>
    </row>
    <row r="2017" spans="1:6" ht="13.5" customHeight="1">
      <c r="A2017" s="3">
        <v>2015</v>
      </c>
      <c r="B2017" s="22" t="s">
        <v>4822</v>
      </c>
      <c r="C2017" s="22" t="s">
        <v>4528</v>
      </c>
      <c r="D2017" s="22" t="s">
        <v>4823</v>
      </c>
      <c r="E2017" s="22" t="s">
        <v>886</v>
      </c>
      <c r="F2017" s="8">
        <v>305</v>
      </c>
    </row>
    <row r="2018" spans="1:6" ht="13.5" customHeight="1">
      <c r="A2018" s="3">
        <v>2016</v>
      </c>
      <c r="B2018" s="22" t="s">
        <v>4824</v>
      </c>
      <c r="C2018" s="22" t="s">
        <v>4528</v>
      </c>
      <c r="D2018" s="22" t="s">
        <v>4825</v>
      </c>
      <c r="E2018" s="22" t="s">
        <v>886</v>
      </c>
      <c r="F2018" s="8">
        <v>400</v>
      </c>
    </row>
    <row r="2019" spans="1:6" ht="13.5" customHeight="1">
      <c r="A2019" s="3">
        <v>2017</v>
      </c>
      <c r="B2019" s="22" t="s">
        <v>4826</v>
      </c>
      <c r="C2019" s="22" t="s">
        <v>4528</v>
      </c>
      <c r="D2019" s="22" t="s">
        <v>4827</v>
      </c>
      <c r="E2019" s="22" t="s">
        <v>886</v>
      </c>
      <c r="F2019" s="8">
        <v>26</v>
      </c>
    </row>
    <row r="2020" spans="1:6" ht="13.5" customHeight="1">
      <c r="A2020" s="3">
        <v>2018</v>
      </c>
      <c r="B2020" s="22" t="s">
        <v>4828</v>
      </c>
      <c r="C2020" s="22" t="s">
        <v>4528</v>
      </c>
      <c r="D2020" s="22" t="s">
        <v>4829</v>
      </c>
      <c r="E2020" s="22" t="s">
        <v>886</v>
      </c>
      <c r="F2020" s="8">
        <v>80</v>
      </c>
    </row>
    <row r="2021" spans="1:6" ht="13.5" customHeight="1">
      <c r="A2021" s="3">
        <v>2019</v>
      </c>
      <c r="B2021" s="22" t="s">
        <v>4830</v>
      </c>
      <c r="C2021" s="22" t="s">
        <v>4528</v>
      </c>
      <c r="D2021" s="22" t="s">
        <v>4831</v>
      </c>
      <c r="E2021" s="22" t="s">
        <v>886</v>
      </c>
      <c r="F2021" s="8">
        <v>2</v>
      </c>
    </row>
    <row r="2022" spans="1:6" ht="13.5" customHeight="1">
      <c r="A2022" s="3">
        <v>2020</v>
      </c>
      <c r="B2022" s="22" t="s">
        <v>4832</v>
      </c>
      <c r="C2022" s="22" t="s">
        <v>4528</v>
      </c>
      <c r="D2022" s="22" t="s">
        <v>4833</v>
      </c>
      <c r="E2022" s="22" t="s">
        <v>886</v>
      </c>
      <c r="F2022" s="8">
        <v>75</v>
      </c>
    </row>
    <row r="2023" spans="1:6" ht="13.5" customHeight="1">
      <c r="A2023" s="3">
        <v>2021</v>
      </c>
      <c r="B2023" s="22" t="s">
        <v>4834</v>
      </c>
      <c r="C2023" s="22" t="s">
        <v>4528</v>
      </c>
      <c r="D2023" s="22" t="s">
        <v>4835</v>
      </c>
      <c r="E2023" s="22" t="s">
        <v>886</v>
      </c>
      <c r="F2023" s="8">
        <v>295</v>
      </c>
    </row>
    <row r="2024" spans="1:6" ht="13.5" customHeight="1">
      <c r="A2024" s="3">
        <v>2022</v>
      </c>
      <c r="B2024" s="22" t="s">
        <v>4836</v>
      </c>
      <c r="C2024" s="22" t="s">
        <v>4528</v>
      </c>
      <c r="D2024" s="22" t="s">
        <v>4837</v>
      </c>
      <c r="E2024" s="22" t="s">
        <v>886</v>
      </c>
      <c r="F2024" s="8">
        <v>1500</v>
      </c>
    </row>
    <row r="2025" spans="1:6" ht="13.5" customHeight="1">
      <c r="A2025" s="3">
        <v>2023</v>
      </c>
      <c r="B2025" s="22" t="s">
        <v>4838</v>
      </c>
      <c r="C2025" s="22" t="s">
        <v>4528</v>
      </c>
      <c r="D2025" s="22" t="s">
        <v>4839</v>
      </c>
      <c r="E2025" s="22" t="s">
        <v>886</v>
      </c>
      <c r="F2025" s="8">
        <v>24</v>
      </c>
    </row>
    <row r="2026" spans="1:6" ht="13.5" customHeight="1">
      <c r="A2026" s="3">
        <v>2024</v>
      </c>
      <c r="B2026" s="22" t="s">
        <v>4840</v>
      </c>
      <c r="C2026" s="22" t="s">
        <v>4528</v>
      </c>
      <c r="D2026" s="22" t="s">
        <v>4841</v>
      </c>
      <c r="E2026" s="22" t="s">
        <v>886</v>
      </c>
      <c r="F2026" s="8">
        <v>195</v>
      </c>
    </row>
    <row r="2027" spans="1:6" ht="13.5" customHeight="1">
      <c r="A2027" s="3">
        <v>2025</v>
      </c>
      <c r="B2027" s="22" t="s">
        <v>4842</v>
      </c>
      <c r="C2027" s="22" t="s">
        <v>4528</v>
      </c>
      <c r="D2027" s="22" t="s">
        <v>4843</v>
      </c>
      <c r="E2027" s="22" t="s">
        <v>886</v>
      </c>
      <c r="F2027" s="8">
        <v>195</v>
      </c>
    </row>
    <row r="2028" spans="1:6" ht="13.5" customHeight="1">
      <c r="A2028" s="3">
        <v>2026</v>
      </c>
      <c r="B2028" s="22" t="s">
        <v>4844</v>
      </c>
      <c r="C2028" s="22" t="s">
        <v>4528</v>
      </c>
      <c r="D2028" s="22" t="s">
        <v>4845</v>
      </c>
      <c r="E2028" s="22" t="s">
        <v>886</v>
      </c>
      <c r="F2028" s="8">
        <v>30</v>
      </c>
    </row>
    <row r="2029" spans="1:6" ht="13.5" customHeight="1">
      <c r="A2029" s="3">
        <v>2027</v>
      </c>
      <c r="B2029" s="22" t="s">
        <v>4846</v>
      </c>
      <c r="C2029" s="22" t="s">
        <v>4528</v>
      </c>
      <c r="D2029" s="22" t="s">
        <v>4847</v>
      </c>
      <c r="E2029" s="22" t="s">
        <v>886</v>
      </c>
      <c r="F2029" s="8">
        <v>390</v>
      </c>
    </row>
    <row r="2030" spans="1:6" ht="13.5" customHeight="1">
      <c r="A2030" s="3">
        <v>2028</v>
      </c>
      <c r="B2030" s="22" t="s">
        <v>4848</v>
      </c>
      <c r="C2030" s="22" t="s">
        <v>4528</v>
      </c>
      <c r="D2030" s="22" t="s">
        <v>4849</v>
      </c>
      <c r="E2030" s="22" t="s">
        <v>886</v>
      </c>
      <c r="F2030" s="8">
        <v>660</v>
      </c>
    </row>
    <row r="2031" spans="1:6" ht="13.5" customHeight="1">
      <c r="A2031" s="3">
        <v>2029</v>
      </c>
      <c r="B2031" s="22" t="s">
        <v>4850</v>
      </c>
      <c r="C2031" s="22" t="s">
        <v>4528</v>
      </c>
      <c r="D2031" s="22" t="s">
        <v>4851</v>
      </c>
      <c r="E2031" s="22" t="s">
        <v>886</v>
      </c>
      <c r="F2031" s="8">
        <v>3080</v>
      </c>
    </row>
    <row r="2032" spans="1:6" ht="13.5" customHeight="1">
      <c r="A2032" s="3">
        <v>2030</v>
      </c>
      <c r="B2032" s="22" t="s">
        <v>4852</v>
      </c>
      <c r="C2032" s="22" t="s">
        <v>4528</v>
      </c>
      <c r="D2032" s="22" t="s">
        <v>4853</v>
      </c>
      <c r="E2032" s="22" t="s">
        <v>886</v>
      </c>
      <c r="F2032" s="8">
        <v>410</v>
      </c>
    </row>
    <row r="2033" spans="1:6" ht="13.5" customHeight="1">
      <c r="A2033" s="3">
        <v>2031</v>
      </c>
      <c r="B2033" s="22" t="s">
        <v>4854</v>
      </c>
      <c r="C2033" s="22" t="s">
        <v>4528</v>
      </c>
      <c r="D2033" s="22" t="s">
        <v>4855</v>
      </c>
      <c r="E2033" s="22" t="s">
        <v>886</v>
      </c>
      <c r="F2033" s="8">
        <v>730</v>
      </c>
    </row>
    <row r="2034" spans="1:6" ht="13.5" customHeight="1">
      <c r="A2034" s="3">
        <v>2032</v>
      </c>
      <c r="B2034" s="22" t="s">
        <v>4856</v>
      </c>
      <c r="C2034" s="22" t="s">
        <v>4528</v>
      </c>
      <c r="D2034" s="22" t="s">
        <v>4857</v>
      </c>
      <c r="E2034" s="22" t="s">
        <v>886</v>
      </c>
      <c r="F2034" s="8">
        <v>300</v>
      </c>
    </row>
    <row r="2035" spans="1:6" ht="13.5" customHeight="1">
      <c r="A2035" s="3">
        <v>2033</v>
      </c>
      <c r="B2035" s="22" t="s">
        <v>4858</v>
      </c>
      <c r="C2035" s="22" t="s">
        <v>4528</v>
      </c>
      <c r="D2035" s="22" t="s">
        <v>4859</v>
      </c>
      <c r="E2035" s="22" t="s">
        <v>886</v>
      </c>
      <c r="F2035" s="8">
        <v>1260</v>
      </c>
    </row>
    <row r="2036" spans="1:6" ht="13.5" customHeight="1">
      <c r="A2036" s="3">
        <v>2034</v>
      </c>
      <c r="B2036" s="22" t="s">
        <v>4860</v>
      </c>
      <c r="C2036" s="22" t="s">
        <v>4528</v>
      </c>
      <c r="D2036" s="22" t="s">
        <v>4861</v>
      </c>
      <c r="E2036" s="22" t="s">
        <v>886</v>
      </c>
      <c r="F2036" s="8">
        <v>1940</v>
      </c>
    </row>
    <row r="2037" spans="1:6" ht="13.5" customHeight="1">
      <c r="A2037" s="3">
        <v>2035</v>
      </c>
      <c r="B2037" s="22" t="s">
        <v>4862</v>
      </c>
      <c r="C2037" s="22" t="s">
        <v>4528</v>
      </c>
      <c r="D2037" s="22" t="s">
        <v>4863</v>
      </c>
      <c r="E2037" s="22" t="s">
        <v>886</v>
      </c>
      <c r="F2037" s="8">
        <v>32</v>
      </c>
    </row>
    <row r="2038" spans="1:6" ht="13.5" customHeight="1">
      <c r="A2038" s="3">
        <v>2036</v>
      </c>
      <c r="B2038" s="22" t="s">
        <v>4864</v>
      </c>
      <c r="C2038" s="22" t="s">
        <v>4528</v>
      </c>
      <c r="D2038" s="22" t="s">
        <v>4865</v>
      </c>
      <c r="E2038" s="22" t="s">
        <v>886</v>
      </c>
      <c r="F2038" s="8">
        <v>31</v>
      </c>
    </row>
    <row r="2039" spans="1:6" ht="13.5" customHeight="1">
      <c r="A2039" s="3">
        <v>2037</v>
      </c>
      <c r="B2039" s="22" t="s">
        <v>4866</v>
      </c>
      <c r="C2039" s="22" t="s">
        <v>4528</v>
      </c>
      <c r="D2039" s="22" t="s">
        <v>4867</v>
      </c>
      <c r="E2039" s="22" t="s">
        <v>886</v>
      </c>
      <c r="F2039" s="8">
        <v>35</v>
      </c>
    </row>
    <row r="2040" spans="1:6" ht="13.5" customHeight="1">
      <c r="A2040" s="3">
        <v>2038</v>
      </c>
      <c r="B2040" s="22" t="s">
        <v>4868</v>
      </c>
      <c r="C2040" s="22" t="s">
        <v>4528</v>
      </c>
      <c r="D2040" s="22" t="s">
        <v>4869</v>
      </c>
      <c r="E2040" s="22" t="s">
        <v>886</v>
      </c>
      <c r="F2040" s="8">
        <v>41</v>
      </c>
    </row>
    <row r="2041" spans="1:6" ht="13.5" customHeight="1">
      <c r="A2041" s="3">
        <v>2039</v>
      </c>
      <c r="B2041" s="22" t="s">
        <v>4870</v>
      </c>
      <c r="C2041" s="22" t="s">
        <v>4528</v>
      </c>
      <c r="D2041" s="22" t="s">
        <v>4871</v>
      </c>
      <c r="E2041" s="22" t="s">
        <v>886</v>
      </c>
      <c r="F2041" s="8">
        <v>26</v>
      </c>
    </row>
    <row r="2042" spans="1:6" ht="13.5" customHeight="1">
      <c r="A2042" s="3">
        <v>2040</v>
      </c>
      <c r="B2042" s="22" t="s">
        <v>4872</v>
      </c>
      <c r="C2042" s="22" t="s">
        <v>4528</v>
      </c>
      <c r="D2042" s="22" t="s">
        <v>4873</v>
      </c>
      <c r="E2042" s="22" t="s">
        <v>886</v>
      </c>
      <c r="F2042" s="8">
        <v>40</v>
      </c>
    </row>
    <row r="2043" spans="1:6" ht="13.5" customHeight="1">
      <c r="A2043" s="3">
        <v>2041</v>
      </c>
      <c r="B2043" s="22" t="s">
        <v>4874</v>
      </c>
      <c r="C2043" s="22" t="s">
        <v>4528</v>
      </c>
      <c r="D2043" s="22" t="s">
        <v>4875</v>
      </c>
      <c r="E2043" s="22" t="s">
        <v>886</v>
      </c>
      <c r="F2043" s="8">
        <v>51</v>
      </c>
    </row>
    <row r="2044" spans="1:6" ht="13.5" customHeight="1">
      <c r="A2044" s="3">
        <v>2042</v>
      </c>
      <c r="B2044" s="22" t="s">
        <v>4876</v>
      </c>
      <c r="C2044" s="22" t="s">
        <v>4528</v>
      </c>
      <c r="D2044" s="22" t="s">
        <v>4877</v>
      </c>
      <c r="E2044" s="22" t="s">
        <v>886</v>
      </c>
      <c r="F2044" s="8">
        <v>72</v>
      </c>
    </row>
    <row r="2045" spans="1:6" ht="13.5" customHeight="1">
      <c r="A2045" s="3">
        <v>2043</v>
      </c>
      <c r="B2045" s="22" t="s">
        <v>4878</v>
      </c>
      <c r="C2045" s="22" t="s">
        <v>4528</v>
      </c>
      <c r="D2045" s="22" t="s">
        <v>4879</v>
      </c>
      <c r="E2045" s="22" t="s">
        <v>886</v>
      </c>
      <c r="F2045" s="8">
        <v>305</v>
      </c>
    </row>
    <row r="2046" spans="1:6" ht="13.5" customHeight="1">
      <c r="A2046" s="3">
        <v>2044</v>
      </c>
      <c r="B2046" s="22" t="s">
        <v>4880</v>
      </c>
      <c r="C2046" s="22" t="s">
        <v>4528</v>
      </c>
      <c r="D2046" s="22" t="s">
        <v>4881</v>
      </c>
      <c r="E2046" s="22" t="s">
        <v>886</v>
      </c>
      <c r="F2046" s="8">
        <v>340</v>
      </c>
    </row>
    <row r="2047" spans="1:6" ht="13.5" customHeight="1">
      <c r="A2047" s="3">
        <v>2045</v>
      </c>
      <c r="B2047" s="22" t="s">
        <v>4882</v>
      </c>
      <c r="C2047" s="22" t="s">
        <v>4528</v>
      </c>
      <c r="D2047" s="22" t="s">
        <v>4883</v>
      </c>
      <c r="E2047" s="22" t="s">
        <v>886</v>
      </c>
      <c r="F2047" s="8">
        <v>13</v>
      </c>
    </row>
    <row r="2048" spans="1:6" ht="13.5" customHeight="1">
      <c r="A2048" s="3">
        <v>2046</v>
      </c>
      <c r="B2048" s="22" t="s">
        <v>4884</v>
      </c>
      <c r="C2048" s="22" t="s">
        <v>4528</v>
      </c>
      <c r="D2048" s="22" t="s">
        <v>4885</v>
      </c>
      <c r="E2048" s="22" t="s">
        <v>886</v>
      </c>
      <c r="F2048" s="8">
        <v>16</v>
      </c>
    </row>
    <row r="2049" spans="1:6" ht="13.5" customHeight="1">
      <c r="A2049" s="3">
        <v>2047</v>
      </c>
      <c r="B2049" s="22" t="s">
        <v>4886</v>
      </c>
      <c r="C2049" s="22" t="s">
        <v>4528</v>
      </c>
      <c r="D2049" s="22" t="s">
        <v>4887</v>
      </c>
      <c r="E2049" s="22" t="s">
        <v>886</v>
      </c>
      <c r="F2049" s="8">
        <v>15</v>
      </c>
    </row>
    <row r="2050" spans="1:6" ht="13.5" customHeight="1">
      <c r="A2050" s="3">
        <v>2048</v>
      </c>
      <c r="B2050" s="22" t="s">
        <v>4888</v>
      </c>
      <c r="C2050" s="22" t="s">
        <v>4528</v>
      </c>
      <c r="D2050" s="22" t="s">
        <v>4889</v>
      </c>
      <c r="E2050" s="22" t="s">
        <v>886</v>
      </c>
      <c r="F2050" s="8">
        <v>21</v>
      </c>
    </row>
    <row r="2051" spans="1:6" ht="13.5" customHeight="1">
      <c r="A2051" s="3">
        <v>2049</v>
      </c>
      <c r="B2051" s="22" t="s">
        <v>4890</v>
      </c>
      <c r="C2051" s="22" t="s">
        <v>4528</v>
      </c>
      <c r="D2051" s="22" t="s">
        <v>4891</v>
      </c>
      <c r="E2051" s="22" t="s">
        <v>886</v>
      </c>
      <c r="F2051" s="8">
        <v>28</v>
      </c>
    </row>
    <row r="2052" spans="1:6" ht="13.5" customHeight="1">
      <c r="A2052" s="3">
        <v>2050</v>
      </c>
      <c r="B2052" s="22" t="s">
        <v>4892</v>
      </c>
      <c r="C2052" s="22" t="s">
        <v>4528</v>
      </c>
      <c r="D2052" s="22" t="s">
        <v>4893</v>
      </c>
      <c r="E2052" s="22" t="s">
        <v>886</v>
      </c>
      <c r="F2052" s="8">
        <v>32</v>
      </c>
    </row>
    <row r="2053" spans="1:6" ht="13.5" customHeight="1">
      <c r="A2053" s="3">
        <v>2051</v>
      </c>
      <c r="B2053" s="22" t="s">
        <v>4894</v>
      </c>
      <c r="C2053" s="22" t="s">
        <v>4528</v>
      </c>
      <c r="D2053" s="22" t="s">
        <v>4895</v>
      </c>
      <c r="E2053" s="22" t="s">
        <v>886</v>
      </c>
      <c r="F2053" s="8">
        <v>45</v>
      </c>
    </row>
    <row r="2054" spans="1:6" ht="13.5" customHeight="1">
      <c r="A2054" s="3">
        <v>2052</v>
      </c>
      <c r="B2054" s="22" t="s">
        <v>4896</v>
      </c>
      <c r="C2054" s="22" t="s">
        <v>4528</v>
      </c>
      <c r="D2054" s="22" t="s">
        <v>4897</v>
      </c>
      <c r="E2054" s="22" t="s">
        <v>886</v>
      </c>
      <c r="F2054" s="8">
        <v>56</v>
      </c>
    </row>
    <row r="2055" spans="1:6" ht="13.5" customHeight="1">
      <c r="A2055" s="3">
        <v>2053</v>
      </c>
      <c r="B2055" s="22" t="s">
        <v>4898</v>
      </c>
      <c r="C2055" s="22" t="s">
        <v>4528</v>
      </c>
      <c r="D2055" s="22" t="s">
        <v>4899</v>
      </c>
      <c r="E2055" s="22" t="s">
        <v>886</v>
      </c>
      <c r="F2055" s="8">
        <v>145</v>
      </c>
    </row>
    <row r="2056" spans="1:6" ht="13.5" customHeight="1">
      <c r="A2056" s="3">
        <v>2054</v>
      </c>
      <c r="B2056" s="22" t="s">
        <v>4900</v>
      </c>
      <c r="C2056" s="22" t="s">
        <v>4528</v>
      </c>
      <c r="D2056" s="22" t="s">
        <v>4901</v>
      </c>
      <c r="E2056" s="22" t="s">
        <v>886</v>
      </c>
      <c r="F2056" s="8">
        <v>120</v>
      </c>
    </row>
    <row r="2057" spans="1:6" ht="13.5" customHeight="1">
      <c r="A2057" s="3">
        <v>2055</v>
      </c>
      <c r="B2057" s="22" t="s">
        <v>4902</v>
      </c>
      <c r="C2057" s="22" t="s">
        <v>4903</v>
      </c>
      <c r="D2057" s="22" t="s">
        <v>8334</v>
      </c>
      <c r="E2057" s="22" t="s">
        <v>886</v>
      </c>
      <c r="F2057" s="8">
        <v>85</v>
      </c>
    </row>
    <row r="2058" spans="1:6" ht="13.5" customHeight="1">
      <c r="A2058" s="3">
        <v>2056</v>
      </c>
      <c r="B2058" s="22" t="s">
        <v>4904</v>
      </c>
      <c r="C2058" s="22" t="s">
        <v>4905</v>
      </c>
      <c r="D2058" s="22" t="s">
        <v>4906</v>
      </c>
      <c r="E2058" s="22" t="s">
        <v>886</v>
      </c>
      <c r="F2058" s="8">
        <v>130</v>
      </c>
    </row>
    <row r="2059" spans="1:6" ht="13.5" customHeight="1">
      <c r="A2059" s="3">
        <v>2057</v>
      </c>
      <c r="B2059" s="22" t="s">
        <v>4907</v>
      </c>
      <c r="C2059" s="22" t="s">
        <v>4908</v>
      </c>
      <c r="D2059" s="22" t="s">
        <v>4909</v>
      </c>
      <c r="E2059" s="22" t="s">
        <v>886</v>
      </c>
      <c r="F2059" s="8">
        <v>20</v>
      </c>
    </row>
    <row r="2060" spans="1:6" ht="13.5" customHeight="1">
      <c r="A2060" s="3">
        <v>2058</v>
      </c>
      <c r="B2060" s="22" t="s">
        <v>4910</v>
      </c>
      <c r="C2060" s="22" t="s">
        <v>4908</v>
      </c>
      <c r="D2060" s="22" t="s">
        <v>4911</v>
      </c>
      <c r="E2060" s="22" t="s">
        <v>886</v>
      </c>
      <c r="F2060" s="8">
        <v>50</v>
      </c>
    </row>
    <row r="2061" spans="1:6" ht="13.5" customHeight="1">
      <c r="A2061" s="3">
        <v>2059</v>
      </c>
      <c r="B2061" s="22" t="s">
        <v>4912</v>
      </c>
      <c r="C2061" s="22" t="s">
        <v>4908</v>
      </c>
      <c r="D2061" s="22" t="s">
        <v>4913</v>
      </c>
      <c r="E2061" s="22" t="s">
        <v>886</v>
      </c>
      <c r="F2061" s="8">
        <v>21</v>
      </c>
    </row>
    <row r="2062" spans="1:6" ht="13.5" customHeight="1">
      <c r="A2062" s="3">
        <v>2060</v>
      </c>
      <c r="B2062" s="22" t="s">
        <v>4914</v>
      </c>
      <c r="C2062" s="22" t="s">
        <v>4908</v>
      </c>
      <c r="D2062" s="22" t="s">
        <v>4915</v>
      </c>
      <c r="E2062" s="22" t="s">
        <v>886</v>
      </c>
      <c r="F2062" s="8">
        <v>23</v>
      </c>
    </row>
    <row r="2063" spans="1:6" ht="13.5" customHeight="1">
      <c r="A2063" s="3">
        <v>2061</v>
      </c>
      <c r="B2063" s="22" t="s">
        <v>4916</v>
      </c>
      <c r="C2063" s="22" t="s">
        <v>4908</v>
      </c>
      <c r="D2063" s="22" t="s">
        <v>4917</v>
      </c>
      <c r="E2063" s="22" t="s">
        <v>886</v>
      </c>
      <c r="F2063" s="8">
        <v>530</v>
      </c>
    </row>
    <row r="2064" spans="1:6" ht="13.5" customHeight="1">
      <c r="A2064" s="3">
        <v>2062</v>
      </c>
      <c r="B2064" s="22" t="s">
        <v>4918</v>
      </c>
      <c r="C2064" s="22" t="s">
        <v>4919</v>
      </c>
      <c r="D2064" s="22" t="s">
        <v>4920</v>
      </c>
      <c r="E2064" s="22" t="s">
        <v>2321</v>
      </c>
      <c r="F2064" s="8">
        <v>5160</v>
      </c>
    </row>
    <row r="2065" spans="1:6" ht="13.5" customHeight="1">
      <c r="A2065" s="3">
        <v>2063</v>
      </c>
      <c r="B2065" s="22" t="s">
        <v>4921</v>
      </c>
      <c r="C2065" s="22" t="s">
        <v>4919</v>
      </c>
      <c r="D2065" s="22" t="s">
        <v>4922</v>
      </c>
      <c r="E2065" s="22" t="s">
        <v>2321</v>
      </c>
      <c r="F2065" s="8">
        <v>5850</v>
      </c>
    </row>
    <row r="2066" spans="1:6" ht="13.5" customHeight="1">
      <c r="A2066" s="3">
        <v>2064</v>
      </c>
      <c r="B2066" s="22" t="s">
        <v>4923</v>
      </c>
      <c r="C2066" s="22" t="s">
        <v>4919</v>
      </c>
      <c r="D2066" s="22" t="s">
        <v>4924</v>
      </c>
      <c r="E2066" s="22" t="s">
        <v>2321</v>
      </c>
      <c r="F2066" s="8">
        <v>280</v>
      </c>
    </row>
    <row r="2067" spans="1:6" ht="13.5" customHeight="1">
      <c r="A2067" s="3">
        <v>2065</v>
      </c>
      <c r="B2067" s="22" t="s">
        <v>4925</v>
      </c>
      <c r="C2067" s="22" t="s">
        <v>4919</v>
      </c>
      <c r="D2067" s="22" t="s">
        <v>4926</v>
      </c>
      <c r="E2067" s="22" t="s">
        <v>2321</v>
      </c>
      <c r="F2067" s="8">
        <v>540</v>
      </c>
    </row>
    <row r="2068" spans="1:6" ht="13.5" customHeight="1">
      <c r="A2068" s="3">
        <v>2066</v>
      </c>
      <c r="B2068" s="22" t="s">
        <v>4927</v>
      </c>
      <c r="C2068" s="22" t="s">
        <v>4919</v>
      </c>
      <c r="D2068" s="22" t="s">
        <v>4928</v>
      </c>
      <c r="E2068" s="22" t="s">
        <v>2321</v>
      </c>
      <c r="F2068" s="8">
        <v>1900</v>
      </c>
    </row>
    <row r="2069" spans="1:6" ht="13.5" customHeight="1">
      <c r="A2069" s="3">
        <v>2067</v>
      </c>
      <c r="B2069" s="22" t="s">
        <v>4929</v>
      </c>
      <c r="C2069" s="22" t="s">
        <v>4919</v>
      </c>
      <c r="D2069" s="22" t="s">
        <v>4930</v>
      </c>
      <c r="E2069" s="22" t="s">
        <v>2321</v>
      </c>
      <c r="F2069" s="8">
        <v>3060</v>
      </c>
    </row>
    <row r="2070" spans="1:6" ht="13.5" customHeight="1">
      <c r="A2070" s="3">
        <v>2068</v>
      </c>
      <c r="B2070" s="22" t="s">
        <v>4931</v>
      </c>
      <c r="C2070" s="22" t="s">
        <v>4919</v>
      </c>
      <c r="D2070" s="22" t="s">
        <v>4932</v>
      </c>
      <c r="E2070" s="22" t="s">
        <v>2321</v>
      </c>
      <c r="F2070" s="8">
        <v>4900</v>
      </c>
    </row>
    <row r="2071" spans="1:6" ht="13.5" customHeight="1">
      <c r="A2071" s="3">
        <v>2069</v>
      </c>
      <c r="B2071" s="22" t="s">
        <v>4933</v>
      </c>
      <c r="C2071" s="22" t="s">
        <v>4934</v>
      </c>
      <c r="D2071" s="22" t="s">
        <v>4935</v>
      </c>
      <c r="E2071" s="22" t="s">
        <v>886</v>
      </c>
      <c r="F2071" s="8">
        <v>490</v>
      </c>
    </row>
    <row r="2072" spans="1:6" ht="13.5" customHeight="1">
      <c r="A2072" s="3">
        <v>2070</v>
      </c>
      <c r="B2072" s="22" t="s">
        <v>4936</v>
      </c>
      <c r="C2072" s="22" t="s">
        <v>4934</v>
      </c>
      <c r="D2072" s="22" t="s">
        <v>4937</v>
      </c>
      <c r="E2072" s="22" t="s">
        <v>886</v>
      </c>
      <c r="F2072" s="8">
        <v>990</v>
      </c>
    </row>
    <row r="2073" spans="1:6" ht="13.5" customHeight="1">
      <c r="A2073" s="3">
        <v>2071</v>
      </c>
      <c r="B2073" s="22" t="s">
        <v>4938</v>
      </c>
      <c r="C2073" s="22" t="s">
        <v>4934</v>
      </c>
      <c r="D2073" s="22" t="s">
        <v>4939</v>
      </c>
      <c r="E2073" s="22" t="s">
        <v>2321</v>
      </c>
      <c r="F2073" s="8">
        <v>55</v>
      </c>
    </row>
    <row r="2074" spans="1:6" ht="13.5" customHeight="1">
      <c r="A2074" s="3">
        <v>2072</v>
      </c>
      <c r="B2074" s="22" t="s">
        <v>4940</v>
      </c>
      <c r="C2074" s="22" t="s">
        <v>4934</v>
      </c>
      <c r="D2074" s="22" t="s">
        <v>4941</v>
      </c>
      <c r="E2074" s="22" t="s">
        <v>2321</v>
      </c>
      <c r="F2074" s="8">
        <v>70</v>
      </c>
    </row>
    <row r="2075" spans="1:6" ht="13.5" customHeight="1">
      <c r="A2075" s="3">
        <v>2073</v>
      </c>
      <c r="B2075" s="22" t="s">
        <v>4942</v>
      </c>
      <c r="C2075" s="22" t="s">
        <v>4943</v>
      </c>
      <c r="D2075" s="22" t="s">
        <v>4944</v>
      </c>
      <c r="E2075" s="22" t="s">
        <v>571</v>
      </c>
      <c r="F2075" s="8">
        <v>15</v>
      </c>
    </row>
    <row r="2076" spans="1:6" ht="13.5" customHeight="1">
      <c r="A2076" s="3">
        <v>2074</v>
      </c>
      <c r="B2076" s="22" t="s">
        <v>4945</v>
      </c>
      <c r="C2076" s="22" t="s">
        <v>4943</v>
      </c>
      <c r="D2076" s="22" t="s">
        <v>4946</v>
      </c>
      <c r="E2076" s="22" t="s">
        <v>571</v>
      </c>
      <c r="F2076" s="8">
        <v>16</v>
      </c>
    </row>
    <row r="2077" spans="1:6" ht="13.5" customHeight="1">
      <c r="A2077" s="3">
        <v>2075</v>
      </c>
      <c r="B2077" s="22" t="s">
        <v>4947</v>
      </c>
      <c r="C2077" s="22" t="s">
        <v>4943</v>
      </c>
      <c r="D2077" s="22" t="s">
        <v>4948</v>
      </c>
      <c r="E2077" s="22" t="s">
        <v>571</v>
      </c>
      <c r="F2077" s="8">
        <v>20</v>
      </c>
    </row>
    <row r="2078" spans="1:6" ht="13.5" customHeight="1">
      <c r="A2078" s="3">
        <v>2076</v>
      </c>
      <c r="B2078" s="22" t="s">
        <v>4949</v>
      </c>
      <c r="C2078" s="22" t="s">
        <v>4943</v>
      </c>
      <c r="D2078" s="22" t="s">
        <v>4950</v>
      </c>
      <c r="E2078" s="22" t="s">
        <v>571</v>
      </c>
      <c r="F2078" s="8">
        <v>26</v>
      </c>
    </row>
    <row r="2079" spans="1:6" ht="13.5" customHeight="1">
      <c r="A2079" s="3">
        <v>2077</v>
      </c>
      <c r="B2079" s="22" t="s">
        <v>4951</v>
      </c>
      <c r="C2079" s="22" t="s">
        <v>4952</v>
      </c>
      <c r="D2079" s="22" t="s">
        <v>4953</v>
      </c>
      <c r="E2079" s="22" t="s">
        <v>3157</v>
      </c>
      <c r="F2079" s="8">
        <v>18</v>
      </c>
    </row>
    <row r="2080" spans="1:6" ht="13.5" customHeight="1">
      <c r="A2080" s="3">
        <v>2078</v>
      </c>
      <c r="B2080" s="22" t="s">
        <v>4954</v>
      </c>
      <c r="C2080" s="22" t="s">
        <v>4955</v>
      </c>
      <c r="D2080" s="22" t="s">
        <v>4956</v>
      </c>
      <c r="E2080" s="22" t="s">
        <v>3157</v>
      </c>
      <c r="F2080" s="8">
        <v>5400</v>
      </c>
    </row>
    <row r="2081" spans="1:6" ht="13.5" customHeight="1">
      <c r="A2081" s="3">
        <v>2079</v>
      </c>
      <c r="B2081" s="22" t="s">
        <v>4957</v>
      </c>
      <c r="C2081" s="22" t="s">
        <v>4955</v>
      </c>
      <c r="D2081" s="22" t="s">
        <v>4958</v>
      </c>
      <c r="E2081" s="22" t="s">
        <v>3157</v>
      </c>
      <c r="F2081" s="8">
        <v>5700</v>
      </c>
    </row>
    <row r="2082" spans="1:6" ht="13.5" customHeight="1">
      <c r="A2082" s="3">
        <v>2080</v>
      </c>
      <c r="B2082" s="22" t="s">
        <v>4959</v>
      </c>
      <c r="C2082" s="22" t="s">
        <v>4955</v>
      </c>
      <c r="D2082" s="22" t="s">
        <v>4960</v>
      </c>
      <c r="E2082" s="22" t="s">
        <v>3157</v>
      </c>
      <c r="F2082" s="8">
        <v>3940</v>
      </c>
    </row>
    <row r="2083" spans="1:6" ht="13.5" customHeight="1">
      <c r="A2083" s="3">
        <v>2081</v>
      </c>
      <c r="B2083" s="22" t="s">
        <v>4961</v>
      </c>
      <c r="C2083" s="22" t="s">
        <v>4962</v>
      </c>
      <c r="D2083" s="22" t="s">
        <v>4963</v>
      </c>
      <c r="E2083" s="22" t="s">
        <v>3157</v>
      </c>
      <c r="F2083" s="8">
        <v>1350</v>
      </c>
    </row>
    <row r="2084" spans="1:6" ht="13.5" customHeight="1">
      <c r="A2084" s="3">
        <v>2082</v>
      </c>
      <c r="B2084" s="22" t="s">
        <v>4964</v>
      </c>
      <c r="C2084" s="22" t="s">
        <v>4955</v>
      </c>
      <c r="D2084" s="22" t="s">
        <v>4965</v>
      </c>
      <c r="E2084" s="22" t="s">
        <v>3157</v>
      </c>
      <c r="F2084" s="8">
        <v>420</v>
      </c>
    </row>
    <row r="2085" spans="1:6" ht="13.5" customHeight="1">
      <c r="A2085" s="3">
        <v>2083</v>
      </c>
      <c r="B2085" s="22" t="s">
        <v>4966</v>
      </c>
      <c r="C2085" s="22" t="s">
        <v>4967</v>
      </c>
      <c r="D2085" s="22" t="s">
        <v>4968</v>
      </c>
      <c r="E2085" s="22" t="s">
        <v>3157</v>
      </c>
      <c r="F2085" s="8">
        <v>6580</v>
      </c>
    </row>
    <row r="2086" spans="1:6" ht="13.5" customHeight="1">
      <c r="A2086" s="3">
        <v>2084</v>
      </c>
      <c r="B2086" s="22" t="s">
        <v>4969</v>
      </c>
      <c r="C2086" s="22" t="s">
        <v>4970</v>
      </c>
      <c r="D2086" s="22" t="s">
        <v>4971</v>
      </c>
      <c r="E2086" s="22" t="s">
        <v>3157</v>
      </c>
      <c r="F2086" s="8">
        <v>7590</v>
      </c>
    </row>
    <row r="2087" spans="1:6" ht="13.5" customHeight="1">
      <c r="A2087" s="3">
        <v>2085</v>
      </c>
      <c r="B2087" s="22" t="s">
        <v>4972</v>
      </c>
      <c r="C2087" s="22" t="s">
        <v>4973</v>
      </c>
      <c r="D2087" s="22" t="s">
        <v>4974</v>
      </c>
      <c r="E2087" s="22" t="s">
        <v>3157</v>
      </c>
      <c r="F2087" s="8">
        <v>9000</v>
      </c>
    </row>
    <row r="2088" spans="1:6" ht="13.5" customHeight="1">
      <c r="A2088" s="3">
        <v>2086</v>
      </c>
      <c r="B2088" s="22" t="s">
        <v>4975</v>
      </c>
      <c r="C2088" s="22" t="s">
        <v>4955</v>
      </c>
      <c r="D2088" s="22" t="s">
        <v>4976</v>
      </c>
      <c r="E2088" s="22" t="s">
        <v>3157</v>
      </c>
      <c r="F2088" s="8">
        <v>9150</v>
      </c>
    </row>
    <row r="2089" spans="1:6" ht="13.5" customHeight="1">
      <c r="A2089" s="3">
        <v>2087</v>
      </c>
      <c r="B2089" s="22" t="s">
        <v>4977</v>
      </c>
      <c r="C2089" s="22" t="s">
        <v>4978</v>
      </c>
      <c r="D2089" s="22" t="s">
        <v>4979</v>
      </c>
      <c r="E2089" s="22" t="s">
        <v>3157</v>
      </c>
      <c r="F2089" s="8">
        <v>10250</v>
      </c>
    </row>
    <row r="2090" spans="1:6" ht="13.5" customHeight="1">
      <c r="A2090" s="3">
        <v>2088</v>
      </c>
      <c r="B2090" s="22" t="s">
        <v>4980</v>
      </c>
      <c r="C2090" s="22" t="s">
        <v>4981</v>
      </c>
      <c r="D2090" s="22" t="s">
        <v>4982</v>
      </c>
      <c r="E2090" s="22" t="s">
        <v>3157</v>
      </c>
      <c r="F2090" s="8">
        <v>10560</v>
      </c>
    </row>
    <row r="2091" spans="1:6" ht="13.5" customHeight="1">
      <c r="A2091" s="3">
        <v>2089</v>
      </c>
      <c r="B2091" s="22" t="s">
        <v>4983</v>
      </c>
      <c r="C2091" s="22" t="s">
        <v>4984</v>
      </c>
      <c r="D2091" s="22" t="s">
        <v>4985</v>
      </c>
      <c r="E2091" s="22" t="s">
        <v>3157</v>
      </c>
      <c r="F2091" s="8">
        <v>25370</v>
      </c>
    </row>
    <row r="2092" spans="1:6" ht="13.5" customHeight="1">
      <c r="A2092" s="3">
        <v>2090</v>
      </c>
      <c r="B2092" s="22" t="s">
        <v>4986</v>
      </c>
      <c r="C2092" s="22" t="s">
        <v>4955</v>
      </c>
      <c r="D2092" s="22" t="s">
        <v>4987</v>
      </c>
      <c r="E2092" s="22" t="s">
        <v>3157</v>
      </c>
      <c r="F2092" s="8">
        <v>19200</v>
      </c>
    </row>
    <row r="2093" spans="1:6" ht="13.5" customHeight="1">
      <c r="A2093" s="3">
        <v>2091</v>
      </c>
      <c r="B2093" s="22" t="s">
        <v>4988</v>
      </c>
      <c r="C2093" s="22" t="s">
        <v>4989</v>
      </c>
      <c r="D2093" s="22" t="s">
        <v>4990</v>
      </c>
      <c r="E2093" s="22" t="s">
        <v>3157</v>
      </c>
      <c r="F2093" s="8">
        <v>6</v>
      </c>
    </row>
    <row r="2094" spans="1:6" ht="13.5" customHeight="1">
      <c r="A2094" s="3">
        <v>2092</v>
      </c>
      <c r="B2094" s="22" t="s">
        <v>4991</v>
      </c>
      <c r="C2094" s="22" t="s">
        <v>4989</v>
      </c>
      <c r="D2094" s="22" t="s">
        <v>4992</v>
      </c>
      <c r="E2094" s="22" t="s">
        <v>3157</v>
      </c>
      <c r="F2094" s="8">
        <v>7</v>
      </c>
    </row>
    <row r="2095" spans="1:6" ht="13.5" customHeight="1">
      <c r="A2095" s="3">
        <v>2093</v>
      </c>
      <c r="B2095" s="22" t="s">
        <v>4993</v>
      </c>
      <c r="C2095" s="22" t="s">
        <v>4989</v>
      </c>
      <c r="D2095" s="22" t="s">
        <v>4994</v>
      </c>
      <c r="E2095" s="22" t="s">
        <v>3157</v>
      </c>
      <c r="F2095" s="8">
        <v>7</v>
      </c>
    </row>
    <row r="2096" spans="1:6" ht="13.5" customHeight="1">
      <c r="A2096" s="3">
        <v>2094</v>
      </c>
      <c r="B2096" s="22" t="s">
        <v>4995</v>
      </c>
      <c r="C2096" s="22" t="s">
        <v>4989</v>
      </c>
      <c r="D2096" s="22" t="s">
        <v>4996</v>
      </c>
      <c r="E2096" s="22" t="s">
        <v>3157</v>
      </c>
      <c r="F2096" s="8">
        <v>9</v>
      </c>
    </row>
    <row r="2097" spans="1:6" ht="13.5" customHeight="1">
      <c r="A2097" s="3">
        <v>2095</v>
      </c>
      <c r="B2097" s="22" t="s">
        <v>4997</v>
      </c>
      <c r="C2097" s="22" t="s">
        <v>4989</v>
      </c>
      <c r="D2097" s="22" t="s">
        <v>4998</v>
      </c>
      <c r="E2097" s="22" t="s">
        <v>3157</v>
      </c>
      <c r="F2097" s="8">
        <v>10</v>
      </c>
    </row>
    <row r="2098" spans="1:6" ht="13.5" customHeight="1">
      <c r="A2098" s="3">
        <v>2096</v>
      </c>
      <c r="B2098" s="22" t="s">
        <v>4999</v>
      </c>
      <c r="C2098" s="22" t="s">
        <v>4989</v>
      </c>
      <c r="D2098" s="22" t="s">
        <v>5000</v>
      </c>
      <c r="E2098" s="22" t="s">
        <v>3157</v>
      </c>
      <c r="F2098" s="8">
        <v>11</v>
      </c>
    </row>
    <row r="2099" spans="1:6" ht="13.5" customHeight="1">
      <c r="A2099" s="3">
        <v>2097</v>
      </c>
      <c r="B2099" s="22" t="s">
        <v>5001</v>
      </c>
      <c r="C2099" s="22" t="s">
        <v>4989</v>
      </c>
      <c r="D2099" s="22" t="s">
        <v>5002</v>
      </c>
      <c r="E2099" s="22" t="s">
        <v>3157</v>
      </c>
      <c r="F2099" s="8">
        <v>12</v>
      </c>
    </row>
    <row r="2100" spans="1:6" ht="13.5" customHeight="1">
      <c r="A2100" s="3">
        <v>2098</v>
      </c>
      <c r="B2100" s="22" t="s">
        <v>5003</v>
      </c>
      <c r="C2100" s="22" t="s">
        <v>4989</v>
      </c>
      <c r="D2100" s="22" t="s">
        <v>5004</v>
      </c>
      <c r="E2100" s="22" t="s">
        <v>3157</v>
      </c>
      <c r="F2100" s="8">
        <v>12</v>
      </c>
    </row>
    <row r="2101" spans="1:6" ht="13.5" customHeight="1">
      <c r="A2101" s="3">
        <v>2099</v>
      </c>
      <c r="B2101" s="22" t="s">
        <v>5005</v>
      </c>
      <c r="C2101" s="22" t="s">
        <v>4989</v>
      </c>
      <c r="D2101" s="22" t="s">
        <v>5006</v>
      </c>
      <c r="E2101" s="22" t="s">
        <v>3157</v>
      </c>
      <c r="F2101" s="8">
        <v>13</v>
      </c>
    </row>
    <row r="2102" spans="1:6" ht="13.5" customHeight="1">
      <c r="A2102" s="3">
        <v>2100</v>
      </c>
      <c r="B2102" s="22" t="s">
        <v>5007</v>
      </c>
      <c r="C2102" s="22" t="s">
        <v>4989</v>
      </c>
      <c r="D2102" s="22" t="s">
        <v>5008</v>
      </c>
      <c r="E2102" s="22" t="s">
        <v>3157</v>
      </c>
      <c r="F2102" s="8">
        <v>13</v>
      </c>
    </row>
    <row r="2103" spans="1:6" ht="13.5" customHeight="1">
      <c r="A2103" s="3">
        <v>2101</v>
      </c>
      <c r="B2103" s="22" t="s">
        <v>5009</v>
      </c>
      <c r="C2103" s="22" t="s">
        <v>4989</v>
      </c>
      <c r="D2103" s="22" t="s">
        <v>5010</v>
      </c>
      <c r="E2103" s="22" t="s">
        <v>3157</v>
      </c>
      <c r="F2103" s="8">
        <v>13</v>
      </c>
    </row>
    <row r="2104" spans="1:6" ht="13.5" customHeight="1">
      <c r="A2104" s="3">
        <v>2102</v>
      </c>
      <c r="B2104" s="22" t="s">
        <v>5011</v>
      </c>
      <c r="C2104" s="22" t="s">
        <v>4989</v>
      </c>
      <c r="D2104" s="22" t="s">
        <v>5012</v>
      </c>
      <c r="E2104" s="22" t="s">
        <v>3157</v>
      </c>
      <c r="F2104" s="8">
        <v>13</v>
      </c>
    </row>
    <row r="2105" spans="1:6" ht="13.5" customHeight="1">
      <c r="A2105" s="3">
        <v>2103</v>
      </c>
      <c r="B2105" s="22" t="s">
        <v>5013</v>
      </c>
      <c r="C2105" s="22" t="s">
        <v>4989</v>
      </c>
      <c r="D2105" s="22" t="s">
        <v>5014</v>
      </c>
      <c r="E2105" s="22" t="s">
        <v>3157</v>
      </c>
      <c r="F2105" s="8">
        <v>14</v>
      </c>
    </row>
    <row r="2106" spans="1:6" ht="13.5" customHeight="1">
      <c r="A2106" s="3">
        <v>2104</v>
      </c>
      <c r="B2106" s="22" t="s">
        <v>5015</v>
      </c>
      <c r="C2106" s="22" t="s">
        <v>4989</v>
      </c>
      <c r="D2106" s="22" t="s">
        <v>5016</v>
      </c>
      <c r="E2106" s="22" t="s">
        <v>3157</v>
      </c>
      <c r="F2106" s="8">
        <v>15</v>
      </c>
    </row>
    <row r="2107" spans="1:6" ht="13.5" customHeight="1">
      <c r="A2107" s="3">
        <v>2105</v>
      </c>
      <c r="B2107" s="22" t="s">
        <v>5017</v>
      </c>
      <c r="C2107" s="22" t="s">
        <v>4989</v>
      </c>
      <c r="D2107" s="22" t="s">
        <v>5018</v>
      </c>
      <c r="E2107" s="22" t="s">
        <v>3157</v>
      </c>
      <c r="F2107" s="8">
        <v>27</v>
      </c>
    </row>
    <row r="2108" spans="1:6" ht="13.5" customHeight="1">
      <c r="A2108" s="3">
        <v>2106</v>
      </c>
      <c r="B2108" s="22" t="s">
        <v>5019</v>
      </c>
      <c r="C2108" s="22" t="s">
        <v>4989</v>
      </c>
      <c r="D2108" s="22" t="s">
        <v>5020</v>
      </c>
      <c r="E2108" s="22" t="s">
        <v>3157</v>
      </c>
      <c r="F2108" s="8">
        <v>28</v>
      </c>
    </row>
    <row r="2109" spans="1:6" ht="13.5" customHeight="1">
      <c r="A2109" s="3">
        <v>2107</v>
      </c>
      <c r="B2109" s="22" t="s">
        <v>5021</v>
      </c>
      <c r="C2109" s="22" t="s">
        <v>4989</v>
      </c>
      <c r="D2109" s="22" t="s">
        <v>5022</v>
      </c>
      <c r="E2109" s="22" t="s">
        <v>3157</v>
      </c>
      <c r="F2109" s="8">
        <v>28</v>
      </c>
    </row>
    <row r="2110" spans="1:6" ht="13.5" customHeight="1">
      <c r="A2110" s="3">
        <v>2108</v>
      </c>
      <c r="B2110" s="22" t="s">
        <v>5023</v>
      </c>
      <c r="C2110" s="22" t="s">
        <v>4989</v>
      </c>
      <c r="D2110" s="22" t="s">
        <v>5024</v>
      </c>
      <c r="E2110" s="22" t="s">
        <v>3157</v>
      </c>
      <c r="F2110" s="8">
        <v>28</v>
      </c>
    </row>
    <row r="2111" spans="1:6" ht="13.5" customHeight="1">
      <c r="A2111" s="3">
        <v>2109</v>
      </c>
      <c r="B2111" s="22" t="s">
        <v>5025</v>
      </c>
      <c r="C2111" s="22" t="s">
        <v>4989</v>
      </c>
      <c r="D2111" s="22" t="s">
        <v>5026</v>
      </c>
      <c r="E2111" s="22" t="s">
        <v>3157</v>
      </c>
      <c r="F2111" s="8">
        <v>29</v>
      </c>
    </row>
    <row r="2112" spans="1:6" ht="13.5" customHeight="1">
      <c r="A2112" s="3">
        <v>2110</v>
      </c>
      <c r="B2112" s="22" t="s">
        <v>5027</v>
      </c>
      <c r="C2112" s="22" t="s">
        <v>4989</v>
      </c>
      <c r="D2112" s="22" t="s">
        <v>5028</v>
      </c>
      <c r="E2112" s="22" t="s">
        <v>3157</v>
      </c>
      <c r="F2112" s="8">
        <v>31</v>
      </c>
    </row>
    <row r="2113" spans="1:6" ht="13.5" customHeight="1">
      <c r="A2113" s="3">
        <v>2111</v>
      </c>
      <c r="B2113" s="22" t="s">
        <v>5029</v>
      </c>
      <c r="C2113" s="22" t="s">
        <v>4989</v>
      </c>
      <c r="D2113" s="22" t="s">
        <v>5030</v>
      </c>
      <c r="E2113" s="22" t="s">
        <v>3157</v>
      </c>
      <c r="F2113" s="8">
        <v>33</v>
      </c>
    </row>
    <row r="2114" spans="1:6" ht="13.5" customHeight="1">
      <c r="A2114" s="3">
        <v>2112</v>
      </c>
      <c r="B2114" s="22" t="s">
        <v>5031</v>
      </c>
      <c r="C2114" s="22" t="s">
        <v>4989</v>
      </c>
      <c r="D2114" s="22" t="s">
        <v>5032</v>
      </c>
      <c r="E2114" s="22" t="s">
        <v>3157</v>
      </c>
      <c r="F2114" s="8">
        <v>58</v>
      </c>
    </row>
    <row r="2115" spans="1:6" ht="13.5" customHeight="1">
      <c r="A2115" s="3">
        <v>2113</v>
      </c>
      <c r="B2115" s="22" t="s">
        <v>5033</v>
      </c>
      <c r="C2115" s="22" t="s">
        <v>4989</v>
      </c>
      <c r="D2115" s="22" t="s">
        <v>5034</v>
      </c>
      <c r="E2115" s="22" t="s">
        <v>3157</v>
      </c>
      <c r="F2115" s="8">
        <v>60</v>
      </c>
    </row>
    <row r="2116" spans="1:6" ht="13.5" customHeight="1">
      <c r="A2116" s="3">
        <v>2114</v>
      </c>
      <c r="B2116" s="22" t="s">
        <v>5035</v>
      </c>
      <c r="C2116" s="22" t="s">
        <v>4989</v>
      </c>
      <c r="D2116" s="22" t="s">
        <v>5036</v>
      </c>
      <c r="E2116" s="22" t="s">
        <v>3157</v>
      </c>
      <c r="F2116" s="8">
        <v>60</v>
      </c>
    </row>
    <row r="2117" spans="1:6" ht="13.5" customHeight="1">
      <c r="A2117" s="3">
        <v>2115</v>
      </c>
      <c r="B2117" s="22" t="s">
        <v>5037</v>
      </c>
      <c r="C2117" s="22" t="s">
        <v>4989</v>
      </c>
      <c r="D2117" s="22" t="s">
        <v>5038</v>
      </c>
      <c r="E2117" s="22" t="s">
        <v>3157</v>
      </c>
      <c r="F2117" s="8">
        <v>75</v>
      </c>
    </row>
    <row r="2118" spans="1:6" ht="13.5" customHeight="1">
      <c r="A2118" s="3">
        <v>2116</v>
      </c>
      <c r="B2118" s="22" t="s">
        <v>5039</v>
      </c>
      <c r="C2118" s="22" t="s">
        <v>4989</v>
      </c>
      <c r="D2118" s="22" t="s">
        <v>5040</v>
      </c>
      <c r="E2118" s="22" t="s">
        <v>3157</v>
      </c>
      <c r="F2118" s="8">
        <v>86</v>
      </c>
    </row>
    <row r="2119" spans="1:6" ht="13.5" customHeight="1">
      <c r="A2119" s="3">
        <v>2117</v>
      </c>
      <c r="B2119" s="22" t="s">
        <v>5041</v>
      </c>
      <c r="C2119" s="22" t="s">
        <v>4989</v>
      </c>
      <c r="D2119" s="22" t="s">
        <v>5042</v>
      </c>
      <c r="E2119" s="22" t="s">
        <v>3157</v>
      </c>
      <c r="F2119" s="8">
        <v>90</v>
      </c>
    </row>
    <row r="2120" spans="1:6" ht="13.5" customHeight="1">
      <c r="A2120" s="3">
        <v>2118</v>
      </c>
      <c r="B2120" s="22" t="s">
        <v>5043</v>
      </c>
      <c r="C2120" s="22" t="s">
        <v>4989</v>
      </c>
      <c r="D2120" s="22" t="s">
        <v>5044</v>
      </c>
      <c r="E2120" s="22" t="s">
        <v>3157</v>
      </c>
      <c r="F2120" s="8">
        <v>92</v>
      </c>
    </row>
    <row r="2121" spans="1:6" ht="13.5" customHeight="1">
      <c r="A2121" s="3">
        <v>2119</v>
      </c>
      <c r="B2121" s="22" t="s">
        <v>5045</v>
      </c>
      <c r="C2121" s="22" t="s">
        <v>4989</v>
      </c>
      <c r="D2121" s="22" t="s">
        <v>5046</v>
      </c>
      <c r="E2121" s="22" t="s">
        <v>3157</v>
      </c>
      <c r="F2121" s="8">
        <v>93</v>
      </c>
    </row>
    <row r="2122" spans="1:6" ht="13.5" customHeight="1">
      <c r="A2122" s="3">
        <v>2120</v>
      </c>
      <c r="B2122" s="22" t="s">
        <v>5047</v>
      </c>
      <c r="C2122" s="22" t="s">
        <v>4989</v>
      </c>
      <c r="D2122" s="22" t="s">
        <v>5048</v>
      </c>
      <c r="E2122" s="22" t="s">
        <v>3157</v>
      </c>
      <c r="F2122" s="8">
        <v>94</v>
      </c>
    </row>
    <row r="2123" spans="1:6" ht="13.5" customHeight="1">
      <c r="A2123" s="3">
        <v>2121</v>
      </c>
      <c r="B2123" s="22" t="s">
        <v>5049</v>
      </c>
      <c r="C2123" s="22" t="s">
        <v>4989</v>
      </c>
      <c r="D2123" s="22" t="s">
        <v>5050</v>
      </c>
      <c r="E2123" s="22" t="s">
        <v>3157</v>
      </c>
      <c r="F2123" s="8">
        <v>95</v>
      </c>
    </row>
    <row r="2124" spans="1:6" ht="13.5" customHeight="1">
      <c r="A2124" s="3">
        <v>2122</v>
      </c>
      <c r="B2124" s="22" t="s">
        <v>5051</v>
      </c>
      <c r="C2124" s="22" t="s">
        <v>4989</v>
      </c>
      <c r="D2124" s="22" t="s">
        <v>5052</v>
      </c>
      <c r="E2124" s="22" t="s">
        <v>3157</v>
      </c>
      <c r="F2124" s="8">
        <v>96</v>
      </c>
    </row>
    <row r="2125" spans="1:6" ht="13.5" customHeight="1">
      <c r="A2125" s="3">
        <v>2123</v>
      </c>
      <c r="B2125" s="22" t="s">
        <v>5053</v>
      </c>
      <c r="C2125" s="22" t="s">
        <v>4989</v>
      </c>
      <c r="D2125" s="22" t="s">
        <v>5054</v>
      </c>
      <c r="E2125" s="22" t="s">
        <v>3157</v>
      </c>
      <c r="F2125" s="8">
        <v>97</v>
      </c>
    </row>
    <row r="2126" spans="1:6" ht="13.5" customHeight="1">
      <c r="A2126" s="3">
        <v>2124</v>
      </c>
      <c r="B2126" s="22" t="s">
        <v>5055</v>
      </c>
      <c r="C2126" s="22" t="s">
        <v>4989</v>
      </c>
      <c r="D2126" s="22" t="s">
        <v>5056</v>
      </c>
      <c r="E2126" s="22" t="s">
        <v>3157</v>
      </c>
      <c r="F2126" s="8">
        <v>98</v>
      </c>
    </row>
    <row r="2127" spans="1:6" ht="13.5" customHeight="1">
      <c r="A2127" s="3">
        <v>2125</v>
      </c>
      <c r="B2127" s="22" t="s">
        <v>5057</v>
      </c>
      <c r="C2127" s="22" t="s">
        <v>4989</v>
      </c>
      <c r="D2127" s="22" t="s">
        <v>5058</v>
      </c>
      <c r="E2127" s="22" t="s">
        <v>3157</v>
      </c>
      <c r="F2127" s="8">
        <v>99</v>
      </c>
    </row>
    <row r="2128" spans="1:6" ht="13.5" customHeight="1">
      <c r="A2128" s="3">
        <v>2126</v>
      </c>
      <c r="B2128" s="22" t="s">
        <v>5059</v>
      </c>
      <c r="C2128" s="22" t="s">
        <v>4989</v>
      </c>
      <c r="D2128" s="22" t="s">
        <v>5060</v>
      </c>
      <c r="E2128" s="22" t="s">
        <v>3157</v>
      </c>
      <c r="F2128" s="8">
        <v>100</v>
      </c>
    </row>
    <row r="2129" spans="1:6" ht="13.5" customHeight="1">
      <c r="A2129" s="3">
        <v>2127</v>
      </c>
      <c r="B2129" s="22" t="s">
        <v>5061</v>
      </c>
      <c r="C2129" s="22" t="s">
        <v>4989</v>
      </c>
      <c r="D2129" s="22" t="s">
        <v>5062</v>
      </c>
      <c r="E2129" s="22" t="s">
        <v>3157</v>
      </c>
      <c r="F2129" s="8">
        <v>103</v>
      </c>
    </row>
    <row r="2130" spans="1:6" ht="13.5" customHeight="1">
      <c r="A2130" s="3">
        <v>2128</v>
      </c>
      <c r="B2130" s="22" t="s">
        <v>5063</v>
      </c>
      <c r="C2130" s="22" t="s">
        <v>4989</v>
      </c>
      <c r="D2130" s="22" t="s">
        <v>5064</v>
      </c>
      <c r="E2130" s="22" t="s">
        <v>3157</v>
      </c>
      <c r="F2130" s="8">
        <v>111</v>
      </c>
    </row>
    <row r="2131" spans="1:6" ht="13.5" customHeight="1">
      <c r="A2131" s="3">
        <v>2129</v>
      </c>
      <c r="B2131" s="22" t="s">
        <v>5065</v>
      </c>
      <c r="C2131" s="22" t="s">
        <v>4989</v>
      </c>
      <c r="D2131" s="22" t="s">
        <v>5066</v>
      </c>
      <c r="E2131" s="22" t="s">
        <v>3157</v>
      </c>
      <c r="F2131" s="8">
        <v>295</v>
      </c>
    </row>
    <row r="2132" spans="1:6" ht="13.5" customHeight="1">
      <c r="A2132" s="3">
        <v>2130</v>
      </c>
      <c r="B2132" s="22" t="s">
        <v>5067</v>
      </c>
      <c r="C2132" s="22" t="s">
        <v>4989</v>
      </c>
      <c r="D2132" s="22" t="s">
        <v>5068</v>
      </c>
      <c r="E2132" s="22" t="s">
        <v>3157</v>
      </c>
      <c r="F2132" s="8">
        <v>305</v>
      </c>
    </row>
    <row r="2133" spans="1:6" ht="13.5" customHeight="1">
      <c r="A2133" s="3">
        <v>2131</v>
      </c>
      <c r="B2133" s="22" t="s">
        <v>5069</v>
      </c>
      <c r="C2133" s="22" t="s">
        <v>4989</v>
      </c>
      <c r="D2133" s="22" t="s">
        <v>5070</v>
      </c>
      <c r="E2133" s="22" t="s">
        <v>3157</v>
      </c>
      <c r="F2133" s="8">
        <v>325</v>
      </c>
    </row>
    <row r="2134" spans="1:6" ht="13.5" customHeight="1">
      <c r="A2134" s="3">
        <v>2132</v>
      </c>
      <c r="B2134" s="22" t="s">
        <v>5071</v>
      </c>
      <c r="C2134" s="22" t="s">
        <v>4989</v>
      </c>
      <c r="D2134" s="22" t="s">
        <v>5072</v>
      </c>
      <c r="E2134" s="22" t="s">
        <v>3157</v>
      </c>
      <c r="F2134" s="8">
        <v>355</v>
      </c>
    </row>
    <row r="2135" spans="1:6" ht="13.5" customHeight="1">
      <c r="A2135" s="3">
        <v>2133</v>
      </c>
      <c r="B2135" s="10" t="s">
        <v>8204</v>
      </c>
      <c r="C2135" s="10" t="s">
        <v>4989</v>
      </c>
      <c r="D2135" s="10" t="s">
        <v>8205</v>
      </c>
      <c r="E2135" s="10" t="s">
        <v>3157</v>
      </c>
      <c r="F2135" s="7">
        <v>15</v>
      </c>
    </row>
    <row r="2136" spans="1:6" ht="13.5" customHeight="1">
      <c r="A2136" s="3">
        <v>2134</v>
      </c>
      <c r="B2136" s="22" t="s">
        <v>5073</v>
      </c>
      <c r="C2136" s="22" t="s">
        <v>5074</v>
      </c>
      <c r="D2136" s="14"/>
      <c r="E2136" s="22" t="s">
        <v>3157</v>
      </c>
      <c r="F2136" s="8">
        <v>60</v>
      </c>
    </row>
    <row r="2137" spans="1:6" ht="13.5" customHeight="1">
      <c r="A2137" s="3">
        <v>2135</v>
      </c>
      <c r="B2137" s="22" t="s">
        <v>5075</v>
      </c>
      <c r="C2137" s="22" t="s">
        <v>5076</v>
      </c>
      <c r="D2137" s="22" t="s">
        <v>5077</v>
      </c>
      <c r="E2137" s="22" t="s">
        <v>2321</v>
      </c>
      <c r="F2137" s="8">
        <v>270</v>
      </c>
    </row>
    <row r="2138" spans="1:6" ht="13.5" customHeight="1">
      <c r="A2138" s="3">
        <v>2136</v>
      </c>
      <c r="B2138" s="22" t="s">
        <v>5078</v>
      </c>
      <c r="C2138" s="22" t="s">
        <v>5076</v>
      </c>
      <c r="D2138" s="22" t="s">
        <v>5079</v>
      </c>
      <c r="E2138" s="22" t="s">
        <v>3157</v>
      </c>
      <c r="F2138" s="8">
        <v>70</v>
      </c>
    </row>
    <row r="2139" spans="1:6" ht="13.5" customHeight="1">
      <c r="A2139" s="3">
        <v>2137</v>
      </c>
      <c r="B2139" s="22" t="s">
        <v>5080</v>
      </c>
      <c r="C2139" s="22" t="s">
        <v>5076</v>
      </c>
      <c r="D2139" s="22" t="s">
        <v>5081</v>
      </c>
      <c r="E2139" s="22" t="s">
        <v>3157</v>
      </c>
      <c r="F2139" s="8">
        <v>15</v>
      </c>
    </row>
    <row r="2140" spans="1:6" ht="13.5" customHeight="1">
      <c r="A2140" s="3">
        <v>2138</v>
      </c>
      <c r="B2140" s="22" t="s">
        <v>5082</v>
      </c>
      <c r="C2140" s="22" t="s">
        <v>5076</v>
      </c>
      <c r="D2140" s="22" t="s">
        <v>5083</v>
      </c>
      <c r="E2140" s="22" t="s">
        <v>571</v>
      </c>
      <c r="F2140" s="8">
        <v>18</v>
      </c>
    </row>
    <row r="2141" spans="1:6" ht="13.5" customHeight="1">
      <c r="A2141" s="3">
        <v>2139</v>
      </c>
      <c r="B2141" s="22" t="s">
        <v>5084</v>
      </c>
      <c r="C2141" s="22" t="s">
        <v>5085</v>
      </c>
      <c r="D2141" s="22" t="s">
        <v>5086</v>
      </c>
      <c r="E2141" s="22" t="s">
        <v>3157</v>
      </c>
      <c r="F2141" s="8">
        <v>840</v>
      </c>
    </row>
    <row r="2142" spans="1:6" ht="13.5" customHeight="1">
      <c r="A2142" s="3">
        <v>2140</v>
      </c>
      <c r="B2142" s="22" t="s">
        <v>5087</v>
      </c>
      <c r="C2142" s="22" t="s">
        <v>5088</v>
      </c>
      <c r="D2142" s="22" t="s">
        <v>4269</v>
      </c>
      <c r="E2142" s="22" t="s">
        <v>4257</v>
      </c>
      <c r="F2142" s="8">
        <v>1</v>
      </c>
    </row>
    <row r="2143" spans="1:6" ht="13.5" customHeight="1">
      <c r="A2143" s="3">
        <v>2141</v>
      </c>
      <c r="B2143" s="22" t="s">
        <v>5089</v>
      </c>
      <c r="C2143" s="22" t="s">
        <v>5090</v>
      </c>
      <c r="D2143" s="22" t="s">
        <v>4303</v>
      </c>
      <c r="E2143" s="22" t="s">
        <v>2321</v>
      </c>
      <c r="F2143" s="8">
        <v>7</v>
      </c>
    </row>
    <row r="2144" spans="1:6" ht="13.5" customHeight="1">
      <c r="A2144" s="3">
        <v>2142</v>
      </c>
      <c r="B2144" s="22" t="s">
        <v>5091</v>
      </c>
      <c r="C2144" s="22" t="s">
        <v>5092</v>
      </c>
      <c r="D2144" s="22" t="s">
        <v>4313</v>
      </c>
      <c r="E2144" s="22" t="s">
        <v>2321</v>
      </c>
      <c r="F2144" s="8">
        <v>12</v>
      </c>
    </row>
    <row r="2145" spans="1:6" ht="13.5" customHeight="1">
      <c r="A2145" s="3">
        <v>2143</v>
      </c>
      <c r="B2145" s="22" t="s">
        <v>5093</v>
      </c>
      <c r="C2145" s="22" t="s">
        <v>5094</v>
      </c>
      <c r="D2145" s="22" t="s">
        <v>5095</v>
      </c>
      <c r="E2145" s="22" t="s">
        <v>2321</v>
      </c>
      <c r="F2145" s="8">
        <v>0.5</v>
      </c>
    </row>
    <row r="2146" spans="1:6" ht="13.5" customHeight="1">
      <c r="A2146" s="3">
        <v>2144</v>
      </c>
      <c r="B2146" s="22" t="s">
        <v>5096</v>
      </c>
      <c r="C2146" s="22" t="s">
        <v>5094</v>
      </c>
      <c r="D2146" s="22" t="s">
        <v>5097</v>
      </c>
      <c r="E2146" s="22" t="s">
        <v>2321</v>
      </c>
      <c r="F2146" s="8">
        <v>20</v>
      </c>
    </row>
    <row r="2147" spans="1:6" ht="13.5" customHeight="1">
      <c r="A2147" s="3">
        <v>2145</v>
      </c>
      <c r="B2147" s="22" t="s">
        <v>5098</v>
      </c>
      <c r="C2147" s="22" t="s">
        <v>5094</v>
      </c>
      <c r="D2147" s="22" t="s">
        <v>5099</v>
      </c>
      <c r="E2147" s="22" t="s">
        <v>2321</v>
      </c>
      <c r="F2147" s="8">
        <v>0.5</v>
      </c>
    </row>
    <row r="2148" spans="1:6" ht="13.5" customHeight="1">
      <c r="A2148" s="3">
        <v>2146</v>
      </c>
      <c r="B2148" s="22" t="s">
        <v>5100</v>
      </c>
      <c r="C2148" s="22" t="s">
        <v>5094</v>
      </c>
      <c r="D2148" s="22" t="s">
        <v>5101</v>
      </c>
      <c r="E2148" s="22" t="s">
        <v>2321</v>
      </c>
      <c r="F2148" s="8">
        <v>1.5</v>
      </c>
    </row>
    <row r="2149" spans="1:6" ht="13.5" customHeight="1">
      <c r="A2149" s="3">
        <v>2147</v>
      </c>
      <c r="B2149" s="22" t="s">
        <v>5102</v>
      </c>
      <c r="C2149" s="22" t="s">
        <v>5094</v>
      </c>
      <c r="D2149" s="22" t="s">
        <v>5103</v>
      </c>
      <c r="E2149" s="22" t="s">
        <v>2321</v>
      </c>
      <c r="F2149" s="8">
        <v>2</v>
      </c>
    </row>
    <row r="2150" spans="1:6" ht="13.5" customHeight="1">
      <c r="A2150" s="3">
        <v>2148</v>
      </c>
      <c r="B2150" s="22" t="s">
        <v>5104</v>
      </c>
      <c r="C2150" s="22" t="s">
        <v>5094</v>
      </c>
      <c r="D2150" s="22" t="s">
        <v>5105</v>
      </c>
      <c r="E2150" s="22" t="s">
        <v>2321</v>
      </c>
      <c r="F2150" s="8">
        <v>2</v>
      </c>
    </row>
    <row r="2151" spans="1:6" ht="13.5" customHeight="1">
      <c r="A2151" s="3">
        <v>2149</v>
      </c>
      <c r="B2151" s="22" t="s">
        <v>5106</v>
      </c>
      <c r="C2151" s="22" t="s">
        <v>5094</v>
      </c>
      <c r="D2151" s="22" t="s">
        <v>5107</v>
      </c>
      <c r="E2151" s="22" t="s">
        <v>2321</v>
      </c>
      <c r="F2151" s="8">
        <v>2</v>
      </c>
    </row>
    <row r="2152" spans="1:6" ht="13.5" customHeight="1">
      <c r="A2152" s="3">
        <v>2150</v>
      </c>
      <c r="B2152" s="22" t="s">
        <v>5108</v>
      </c>
      <c r="C2152" s="22" t="s">
        <v>5094</v>
      </c>
      <c r="D2152" s="22" t="s">
        <v>5109</v>
      </c>
      <c r="E2152" s="22" t="s">
        <v>2321</v>
      </c>
      <c r="F2152" s="8">
        <v>4</v>
      </c>
    </row>
    <row r="2153" spans="1:6" ht="13.5" customHeight="1">
      <c r="A2153" s="3">
        <v>2151</v>
      </c>
      <c r="B2153" s="22" t="s">
        <v>5110</v>
      </c>
      <c r="C2153" s="22" t="s">
        <v>5094</v>
      </c>
      <c r="D2153" s="22" t="s">
        <v>5111</v>
      </c>
      <c r="E2153" s="22" t="s">
        <v>2321</v>
      </c>
      <c r="F2153" s="8">
        <v>10</v>
      </c>
    </row>
    <row r="2154" spans="1:6" ht="13.5" customHeight="1">
      <c r="A2154" s="3">
        <v>2152</v>
      </c>
      <c r="B2154" s="22" t="s">
        <v>5112</v>
      </c>
      <c r="C2154" s="22" t="s">
        <v>5094</v>
      </c>
      <c r="D2154" s="22" t="s">
        <v>5113</v>
      </c>
      <c r="E2154" s="22" t="s">
        <v>2321</v>
      </c>
      <c r="F2154" s="8">
        <v>20</v>
      </c>
    </row>
    <row r="2155" spans="1:6" ht="13.5" customHeight="1">
      <c r="A2155" s="3">
        <v>2153</v>
      </c>
      <c r="B2155" s="22" t="s">
        <v>5114</v>
      </c>
      <c r="C2155" s="22" t="s">
        <v>5094</v>
      </c>
      <c r="D2155" s="22" t="s">
        <v>5115</v>
      </c>
      <c r="E2155" s="22" t="s">
        <v>2321</v>
      </c>
      <c r="F2155" s="8">
        <v>20</v>
      </c>
    </row>
    <row r="2156" spans="1:6" ht="13.5" customHeight="1">
      <c r="A2156" s="3">
        <v>2154</v>
      </c>
      <c r="B2156" s="22" t="s">
        <v>5116</v>
      </c>
      <c r="C2156" s="22" t="s">
        <v>5094</v>
      </c>
      <c r="D2156" s="22" t="s">
        <v>5117</v>
      </c>
      <c r="E2156" s="22" t="s">
        <v>2321</v>
      </c>
      <c r="F2156" s="8">
        <v>24</v>
      </c>
    </row>
    <row r="2157" spans="1:6" ht="13.5" customHeight="1">
      <c r="A2157" s="3">
        <v>2155</v>
      </c>
      <c r="B2157" s="22" t="s">
        <v>5118</v>
      </c>
      <c r="C2157" s="22" t="s">
        <v>5094</v>
      </c>
      <c r="D2157" s="22" t="s">
        <v>5119</v>
      </c>
      <c r="E2157" s="22" t="s">
        <v>2321</v>
      </c>
      <c r="F2157" s="8">
        <v>36</v>
      </c>
    </row>
    <row r="2158" spans="1:6" ht="13.5" customHeight="1">
      <c r="A2158" s="3">
        <v>2156</v>
      </c>
      <c r="B2158" s="22" t="s">
        <v>5120</v>
      </c>
      <c r="C2158" s="22" t="s">
        <v>5121</v>
      </c>
      <c r="D2158" s="22" t="s">
        <v>5122</v>
      </c>
      <c r="E2158" s="22" t="s">
        <v>2321</v>
      </c>
      <c r="F2158" s="8">
        <v>3</v>
      </c>
    </row>
    <row r="2159" spans="1:6" ht="13.5" customHeight="1">
      <c r="A2159" s="3">
        <v>2157</v>
      </c>
      <c r="B2159" s="22" t="s">
        <v>5123</v>
      </c>
      <c r="C2159" s="22" t="s">
        <v>5121</v>
      </c>
      <c r="D2159" s="22" t="s">
        <v>5124</v>
      </c>
      <c r="E2159" s="22" t="s">
        <v>2321</v>
      </c>
      <c r="F2159" s="8">
        <v>4</v>
      </c>
    </row>
    <row r="2160" spans="1:6" ht="13.5" customHeight="1">
      <c r="A2160" s="3">
        <v>2158</v>
      </c>
      <c r="B2160" s="22" t="s">
        <v>5125</v>
      </c>
      <c r="C2160" s="22" t="s">
        <v>5121</v>
      </c>
      <c r="D2160" s="22" t="s">
        <v>5126</v>
      </c>
      <c r="E2160" s="22" t="s">
        <v>2321</v>
      </c>
      <c r="F2160" s="8">
        <v>5</v>
      </c>
    </row>
    <row r="2161" spans="1:6" ht="13.5" customHeight="1">
      <c r="A2161" s="3">
        <v>2159</v>
      </c>
      <c r="B2161" s="22" t="s">
        <v>5127</v>
      </c>
      <c r="C2161" s="22" t="s">
        <v>5121</v>
      </c>
      <c r="D2161" s="22" t="s">
        <v>5128</v>
      </c>
      <c r="E2161" s="22" t="s">
        <v>2321</v>
      </c>
      <c r="F2161" s="8">
        <v>5</v>
      </c>
    </row>
    <row r="2162" spans="1:6" ht="13.5" customHeight="1">
      <c r="A2162" s="3">
        <v>2160</v>
      </c>
      <c r="B2162" s="22" t="s">
        <v>5129</v>
      </c>
      <c r="C2162" s="22" t="s">
        <v>5121</v>
      </c>
      <c r="D2162" s="22" t="s">
        <v>5130</v>
      </c>
      <c r="E2162" s="22" t="s">
        <v>2321</v>
      </c>
      <c r="F2162" s="8">
        <v>5</v>
      </c>
    </row>
    <row r="2163" spans="1:6" ht="13.5" customHeight="1">
      <c r="A2163" s="3">
        <v>2161</v>
      </c>
      <c r="B2163" s="22" t="s">
        <v>5131</v>
      </c>
      <c r="C2163" s="22" t="s">
        <v>5121</v>
      </c>
      <c r="D2163" s="22" t="s">
        <v>5132</v>
      </c>
      <c r="E2163" s="22" t="s">
        <v>2321</v>
      </c>
      <c r="F2163" s="8">
        <v>6</v>
      </c>
    </row>
    <row r="2164" spans="1:6" ht="13.5" customHeight="1">
      <c r="A2164" s="3">
        <v>2162</v>
      </c>
      <c r="B2164" s="22" t="s">
        <v>5133</v>
      </c>
      <c r="C2164" s="22" t="s">
        <v>5121</v>
      </c>
      <c r="D2164" s="22" t="s">
        <v>5134</v>
      </c>
      <c r="E2164" s="22" t="s">
        <v>2321</v>
      </c>
      <c r="F2164" s="8">
        <v>6</v>
      </c>
    </row>
    <row r="2165" spans="1:6" ht="13.5" customHeight="1">
      <c r="A2165" s="3">
        <v>2163</v>
      </c>
      <c r="B2165" s="22" t="s">
        <v>5135</v>
      </c>
      <c r="C2165" s="22" t="s">
        <v>5121</v>
      </c>
      <c r="D2165" s="22" t="s">
        <v>5136</v>
      </c>
      <c r="E2165" s="22" t="s">
        <v>2321</v>
      </c>
      <c r="F2165" s="8">
        <v>6</v>
      </c>
    </row>
    <row r="2166" spans="1:6" ht="13.5" customHeight="1">
      <c r="A2166" s="3">
        <v>2164</v>
      </c>
      <c r="B2166" s="22" t="s">
        <v>5137</v>
      </c>
      <c r="C2166" s="22" t="s">
        <v>5121</v>
      </c>
      <c r="D2166" s="22" t="s">
        <v>5138</v>
      </c>
      <c r="E2166" s="22" t="s">
        <v>2321</v>
      </c>
      <c r="F2166" s="8">
        <v>6</v>
      </c>
    </row>
    <row r="2167" spans="1:6" ht="13.5" customHeight="1">
      <c r="A2167" s="3">
        <v>2165</v>
      </c>
      <c r="B2167" s="22" t="s">
        <v>5139</v>
      </c>
      <c r="C2167" s="22" t="s">
        <v>5121</v>
      </c>
      <c r="D2167" s="22" t="s">
        <v>5140</v>
      </c>
      <c r="E2167" s="22" t="s">
        <v>2321</v>
      </c>
      <c r="F2167" s="8">
        <v>7</v>
      </c>
    </row>
    <row r="2168" spans="1:6" ht="13.5" customHeight="1">
      <c r="A2168" s="3">
        <v>2166</v>
      </c>
      <c r="B2168" s="22" t="s">
        <v>5141</v>
      </c>
      <c r="C2168" s="22" t="s">
        <v>5121</v>
      </c>
      <c r="D2168" s="22" t="s">
        <v>5142</v>
      </c>
      <c r="E2168" s="22" t="s">
        <v>2321</v>
      </c>
      <c r="F2168" s="8">
        <v>7</v>
      </c>
    </row>
    <row r="2169" spans="1:6" ht="13.5" customHeight="1">
      <c r="A2169" s="3">
        <v>2167</v>
      </c>
      <c r="B2169" s="22" t="s">
        <v>5143</v>
      </c>
      <c r="C2169" s="22" t="s">
        <v>5121</v>
      </c>
      <c r="D2169" s="22" t="s">
        <v>5144</v>
      </c>
      <c r="E2169" s="22" t="s">
        <v>2321</v>
      </c>
      <c r="F2169" s="8">
        <v>7</v>
      </c>
    </row>
    <row r="2170" spans="1:6" ht="13.5" customHeight="1">
      <c r="A2170" s="3">
        <v>2168</v>
      </c>
      <c r="B2170" s="22" t="s">
        <v>5145</v>
      </c>
      <c r="C2170" s="22" t="s">
        <v>5121</v>
      </c>
      <c r="D2170" s="22" t="s">
        <v>5146</v>
      </c>
      <c r="E2170" s="22" t="s">
        <v>2321</v>
      </c>
      <c r="F2170" s="8">
        <v>10</v>
      </c>
    </row>
    <row r="2171" spans="1:6" ht="13.5" customHeight="1">
      <c r="A2171" s="3">
        <v>2169</v>
      </c>
      <c r="B2171" s="22" t="s">
        <v>5147</v>
      </c>
      <c r="C2171" s="22" t="s">
        <v>5121</v>
      </c>
      <c r="D2171" s="22" t="s">
        <v>5148</v>
      </c>
      <c r="E2171" s="22" t="s">
        <v>2321</v>
      </c>
      <c r="F2171" s="8">
        <v>7</v>
      </c>
    </row>
    <row r="2172" spans="1:6" ht="13.5" customHeight="1">
      <c r="A2172" s="3">
        <v>2170</v>
      </c>
      <c r="B2172" s="22" t="s">
        <v>5149</v>
      </c>
      <c r="C2172" s="22" t="s">
        <v>5121</v>
      </c>
      <c r="D2172" s="22" t="s">
        <v>5150</v>
      </c>
      <c r="E2172" s="22" t="s">
        <v>2321</v>
      </c>
      <c r="F2172" s="8">
        <v>9</v>
      </c>
    </row>
    <row r="2173" spans="1:6" ht="13.5" customHeight="1">
      <c r="A2173" s="3">
        <v>2171</v>
      </c>
      <c r="B2173" s="22" t="s">
        <v>5151</v>
      </c>
      <c r="C2173" s="22" t="s">
        <v>5121</v>
      </c>
      <c r="D2173" s="22" t="s">
        <v>5152</v>
      </c>
      <c r="E2173" s="22" t="s">
        <v>2321</v>
      </c>
      <c r="F2173" s="8">
        <v>8</v>
      </c>
    </row>
    <row r="2174" spans="1:6" ht="13.5" customHeight="1">
      <c r="A2174" s="3">
        <v>2172</v>
      </c>
      <c r="B2174" s="22" t="s">
        <v>5153</v>
      </c>
      <c r="C2174" s="22" t="s">
        <v>5121</v>
      </c>
      <c r="D2174" s="22" t="s">
        <v>5154</v>
      </c>
      <c r="E2174" s="22" t="s">
        <v>2321</v>
      </c>
      <c r="F2174" s="8">
        <v>8</v>
      </c>
    </row>
    <row r="2175" spans="1:6" ht="13.5" customHeight="1">
      <c r="A2175" s="3">
        <v>2173</v>
      </c>
      <c r="B2175" s="22" t="s">
        <v>5155</v>
      </c>
      <c r="C2175" s="22" t="s">
        <v>5121</v>
      </c>
      <c r="D2175" s="22" t="s">
        <v>5156</v>
      </c>
      <c r="E2175" s="22" t="s">
        <v>2321</v>
      </c>
      <c r="F2175" s="8">
        <v>8</v>
      </c>
    </row>
    <row r="2176" spans="1:6" ht="13.5" customHeight="1">
      <c r="A2176" s="3">
        <v>2174</v>
      </c>
      <c r="B2176" s="22" t="s">
        <v>5157</v>
      </c>
      <c r="C2176" s="22" t="s">
        <v>5121</v>
      </c>
      <c r="D2176" s="22" t="s">
        <v>5158</v>
      </c>
      <c r="E2176" s="22" t="s">
        <v>2321</v>
      </c>
      <c r="F2176" s="8">
        <v>9</v>
      </c>
    </row>
    <row r="2177" spans="1:6" ht="13.5" customHeight="1">
      <c r="A2177" s="3">
        <v>2175</v>
      </c>
      <c r="B2177" s="22" t="s">
        <v>5159</v>
      </c>
      <c r="C2177" s="22" t="s">
        <v>5121</v>
      </c>
      <c r="D2177" s="22" t="s">
        <v>5160</v>
      </c>
      <c r="E2177" s="22" t="s">
        <v>2321</v>
      </c>
      <c r="F2177" s="8">
        <v>8</v>
      </c>
    </row>
    <row r="2178" spans="1:6" ht="13.5" customHeight="1">
      <c r="A2178" s="3">
        <v>2176</v>
      </c>
      <c r="B2178" s="22" t="s">
        <v>5161</v>
      </c>
      <c r="C2178" s="22" t="s">
        <v>5121</v>
      </c>
      <c r="D2178" s="22" t="s">
        <v>5162</v>
      </c>
      <c r="E2178" s="22" t="s">
        <v>2321</v>
      </c>
      <c r="F2178" s="8">
        <v>9</v>
      </c>
    </row>
    <row r="2179" spans="1:6" ht="13.5" customHeight="1">
      <c r="A2179" s="3">
        <v>2177</v>
      </c>
      <c r="B2179" s="22" t="s">
        <v>5163</v>
      </c>
      <c r="C2179" s="22" t="s">
        <v>5121</v>
      </c>
      <c r="D2179" s="22" t="s">
        <v>5164</v>
      </c>
      <c r="E2179" s="22" t="s">
        <v>2321</v>
      </c>
      <c r="F2179" s="8">
        <v>9</v>
      </c>
    </row>
    <row r="2180" spans="1:6" ht="13.5" customHeight="1">
      <c r="A2180" s="3">
        <v>2178</v>
      </c>
      <c r="B2180" s="22" t="s">
        <v>5165</v>
      </c>
      <c r="C2180" s="22" t="s">
        <v>5121</v>
      </c>
      <c r="D2180" s="22" t="s">
        <v>5166</v>
      </c>
      <c r="E2180" s="22" t="s">
        <v>2321</v>
      </c>
      <c r="F2180" s="8">
        <v>10</v>
      </c>
    </row>
    <row r="2181" spans="1:6" ht="13.5" customHeight="1">
      <c r="A2181" s="3">
        <v>2179</v>
      </c>
      <c r="B2181" s="22" t="s">
        <v>5167</v>
      </c>
      <c r="C2181" s="22" t="s">
        <v>5121</v>
      </c>
      <c r="D2181" s="22" t="s">
        <v>5168</v>
      </c>
      <c r="E2181" s="22" t="s">
        <v>2321</v>
      </c>
      <c r="F2181" s="8">
        <v>10</v>
      </c>
    </row>
    <row r="2182" spans="1:6" ht="13.5" customHeight="1">
      <c r="A2182" s="3">
        <v>2180</v>
      </c>
      <c r="B2182" s="22" t="s">
        <v>5169</v>
      </c>
      <c r="C2182" s="22" t="s">
        <v>5121</v>
      </c>
      <c r="D2182" s="22" t="s">
        <v>5170</v>
      </c>
      <c r="E2182" s="22" t="s">
        <v>2321</v>
      </c>
      <c r="F2182" s="8">
        <v>11</v>
      </c>
    </row>
    <row r="2183" spans="1:6" ht="13.5" customHeight="1">
      <c r="A2183" s="3">
        <v>2181</v>
      </c>
      <c r="B2183" s="22" t="s">
        <v>5171</v>
      </c>
      <c r="C2183" s="22" t="s">
        <v>5121</v>
      </c>
      <c r="D2183" s="22" t="s">
        <v>5172</v>
      </c>
      <c r="E2183" s="22" t="s">
        <v>2321</v>
      </c>
      <c r="F2183" s="8">
        <v>12</v>
      </c>
    </row>
    <row r="2184" spans="1:6" ht="13.5" customHeight="1">
      <c r="A2184" s="3">
        <v>2182</v>
      </c>
      <c r="B2184" s="22" t="s">
        <v>5173</v>
      </c>
      <c r="C2184" s="22" t="s">
        <v>5121</v>
      </c>
      <c r="D2184" s="22" t="s">
        <v>5174</v>
      </c>
      <c r="E2184" s="22" t="s">
        <v>2321</v>
      </c>
      <c r="F2184" s="8">
        <v>13</v>
      </c>
    </row>
    <row r="2185" spans="1:6" ht="13.5" customHeight="1">
      <c r="A2185" s="3">
        <v>2183</v>
      </c>
      <c r="B2185" s="22" t="s">
        <v>5175</v>
      </c>
      <c r="C2185" s="22" t="s">
        <v>5121</v>
      </c>
      <c r="D2185" s="22" t="s">
        <v>5176</v>
      </c>
      <c r="E2185" s="22" t="s">
        <v>2321</v>
      </c>
      <c r="F2185" s="8">
        <v>12</v>
      </c>
    </row>
    <row r="2186" spans="1:6" ht="13.5" customHeight="1">
      <c r="A2186" s="3">
        <v>2184</v>
      </c>
      <c r="B2186" s="22" t="s">
        <v>5177</v>
      </c>
      <c r="C2186" s="22" t="s">
        <v>5121</v>
      </c>
      <c r="D2186" s="22" t="s">
        <v>5178</v>
      </c>
      <c r="E2186" s="22" t="s">
        <v>2321</v>
      </c>
      <c r="F2186" s="8">
        <v>15</v>
      </c>
    </row>
    <row r="2187" spans="1:6" ht="13.5" customHeight="1">
      <c r="A2187" s="3">
        <v>2185</v>
      </c>
      <c r="B2187" s="22" t="s">
        <v>5179</v>
      </c>
      <c r="C2187" s="22" t="s">
        <v>5121</v>
      </c>
      <c r="D2187" s="22" t="s">
        <v>5180</v>
      </c>
      <c r="E2187" s="22" t="s">
        <v>2321</v>
      </c>
      <c r="F2187" s="8">
        <v>15</v>
      </c>
    </row>
    <row r="2188" spans="1:6" ht="13.5" customHeight="1">
      <c r="A2188" s="3">
        <v>2186</v>
      </c>
      <c r="B2188" s="22" t="s">
        <v>5181</v>
      </c>
      <c r="C2188" s="22" t="s">
        <v>5121</v>
      </c>
      <c r="D2188" s="22" t="s">
        <v>5182</v>
      </c>
      <c r="E2188" s="22" t="s">
        <v>2321</v>
      </c>
      <c r="F2188" s="8">
        <v>15</v>
      </c>
    </row>
    <row r="2189" spans="1:6" ht="13.5" customHeight="1">
      <c r="A2189" s="3">
        <v>2187</v>
      </c>
      <c r="B2189" s="22" t="s">
        <v>5183</v>
      </c>
      <c r="C2189" s="22" t="s">
        <v>5121</v>
      </c>
      <c r="D2189" s="22" t="s">
        <v>5184</v>
      </c>
      <c r="E2189" s="22" t="s">
        <v>2321</v>
      </c>
      <c r="F2189" s="8">
        <v>25</v>
      </c>
    </row>
    <row r="2190" spans="1:6" ht="13.5" customHeight="1">
      <c r="A2190" s="3">
        <v>2188</v>
      </c>
      <c r="B2190" s="22" t="s">
        <v>5185</v>
      </c>
      <c r="C2190" s="22" t="s">
        <v>5121</v>
      </c>
      <c r="D2190" s="22" t="s">
        <v>5186</v>
      </c>
      <c r="E2190" s="22" t="s">
        <v>2321</v>
      </c>
      <c r="F2190" s="8">
        <v>25</v>
      </c>
    </row>
    <row r="2191" spans="1:6" ht="13.5" customHeight="1">
      <c r="A2191" s="3">
        <v>2189</v>
      </c>
      <c r="B2191" s="22" t="s">
        <v>5187</v>
      </c>
      <c r="C2191" s="22" t="s">
        <v>5121</v>
      </c>
      <c r="D2191" s="22" t="s">
        <v>5188</v>
      </c>
      <c r="E2191" s="22" t="s">
        <v>2321</v>
      </c>
      <c r="F2191" s="8">
        <v>25</v>
      </c>
    </row>
    <row r="2192" spans="1:6" ht="13.5" customHeight="1">
      <c r="A2192" s="3">
        <v>2190</v>
      </c>
      <c r="B2192" s="22" t="s">
        <v>5189</v>
      </c>
      <c r="C2192" s="22" t="s">
        <v>5121</v>
      </c>
      <c r="D2192" s="22" t="s">
        <v>5190</v>
      </c>
      <c r="E2192" s="22" t="s">
        <v>2321</v>
      </c>
      <c r="F2192" s="8">
        <v>30</v>
      </c>
    </row>
    <row r="2193" spans="1:6" ht="13.5" customHeight="1">
      <c r="A2193" s="3">
        <v>2191</v>
      </c>
      <c r="B2193" s="22" t="s">
        <v>5191</v>
      </c>
      <c r="C2193" s="22" t="s">
        <v>5121</v>
      </c>
      <c r="D2193" s="22" t="s">
        <v>5192</v>
      </c>
      <c r="E2193" s="22" t="s">
        <v>2321</v>
      </c>
      <c r="F2193" s="8">
        <v>35</v>
      </c>
    </row>
    <row r="2194" spans="1:6" ht="13.5" customHeight="1">
      <c r="A2194" s="3">
        <v>2192</v>
      </c>
      <c r="B2194" s="22" t="s">
        <v>5193</v>
      </c>
      <c r="C2194" s="22" t="s">
        <v>5121</v>
      </c>
      <c r="D2194" s="22" t="s">
        <v>5194</v>
      </c>
      <c r="E2194" s="22" t="s">
        <v>2321</v>
      </c>
      <c r="F2194" s="8">
        <v>45</v>
      </c>
    </row>
    <row r="2195" spans="1:6" ht="13.5" customHeight="1">
      <c r="A2195" s="3">
        <v>2193</v>
      </c>
      <c r="B2195" s="22" t="s">
        <v>5195</v>
      </c>
      <c r="C2195" s="22" t="s">
        <v>5121</v>
      </c>
      <c r="D2195" s="22" t="s">
        <v>5196</v>
      </c>
      <c r="E2195" s="22" t="s">
        <v>2321</v>
      </c>
      <c r="F2195" s="8">
        <v>70</v>
      </c>
    </row>
    <row r="2196" spans="1:6" ht="13.5" customHeight="1">
      <c r="A2196" s="3">
        <v>2194</v>
      </c>
      <c r="B2196" s="22" t="s">
        <v>5197</v>
      </c>
      <c r="C2196" s="22" t="s">
        <v>5121</v>
      </c>
      <c r="D2196" s="22" t="s">
        <v>5198</v>
      </c>
      <c r="E2196" s="22" t="s">
        <v>2321</v>
      </c>
      <c r="F2196" s="8">
        <v>80</v>
      </c>
    </row>
    <row r="2197" spans="1:6" ht="13.5" customHeight="1">
      <c r="A2197" s="3">
        <v>2195</v>
      </c>
      <c r="B2197" s="22" t="s">
        <v>5199</v>
      </c>
      <c r="C2197" s="22" t="s">
        <v>5121</v>
      </c>
      <c r="D2197" s="22" t="s">
        <v>5200</v>
      </c>
      <c r="E2197" s="22" t="s">
        <v>2321</v>
      </c>
      <c r="F2197" s="8">
        <v>140</v>
      </c>
    </row>
    <row r="2198" spans="1:6" ht="13.5" customHeight="1">
      <c r="A2198" s="3">
        <v>2196</v>
      </c>
      <c r="B2198" s="22" t="s">
        <v>5201</v>
      </c>
      <c r="C2198" s="22" t="s">
        <v>5121</v>
      </c>
      <c r="D2198" s="22" t="s">
        <v>5202</v>
      </c>
      <c r="E2198" s="22" t="s">
        <v>2321</v>
      </c>
      <c r="F2198" s="8">
        <v>220</v>
      </c>
    </row>
    <row r="2199" spans="1:6" ht="13.5" customHeight="1">
      <c r="A2199" s="3">
        <v>2197</v>
      </c>
      <c r="B2199" s="22" t="s">
        <v>5203</v>
      </c>
      <c r="C2199" s="22" t="s">
        <v>5121</v>
      </c>
      <c r="D2199" s="22" t="s">
        <v>5204</v>
      </c>
      <c r="E2199" s="22" t="s">
        <v>2321</v>
      </c>
      <c r="F2199" s="8">
        <v>270</v>
      </c>
    </row>
    <row r="2200" spans="1:6" ht="13.5" customHeight="1">
      <c r="A2200" s="3">
        <v>2198</v>
      </c>
      <c r="B2200" s="22" t="s">
        <v>5205</v>
      </c>
      <c r="C2200" s="22" t="s">
        <v>5206</v>
      </c>
      <c r="D2200" s="14"/>
      <c r="E2200" s="22" t="s">
        <v>2321</v>
      </c>
      <c r="F2200" s="8">
        <v>120</v>
      </c>
    </row>
    <row r="2201" spans="1:6" ht="13.5" customHeight="1">
      <c r="A2201" s="3">
        <v>2199</v>
      </c>
      <c r="B2201" s="22" t="s">
        <v>5207</v>
      </c>
      <c r="C2201" s="22" t="s">
        <v>5208</v>
      </c>
      <c r="D2201" s="14"/>
      <c r="E2201" s="22" t="s">
        <v>2321</v>
      </c>
      <c r="F2201" s="8">
        <v>130</v>
      </c>
    </row>
    <row r="2202" spans="1:6" ht="13.5" customHeight="1">
      <c r="A2202" s="3">
        <v>2200</v>
      </c>
      <c r="B2202" s="22" t="s">
        <v>5209</v>
      </c>
      <c r="C2202" s="22" t="s">
        <v>5210</v>
      </c>
      <c r="D2202" s="14"/>
      <c r="E2202" s="22" t="s">
        <v>2321</v>
      </c>
      <c r="F2202" s="8">
        <v>60</v>
      </c>
    </row>
    <row r="2203" spans="1:6" ht="13.5" customHeight="1">
      <c r="A2203" s="3">
        <v>2201</v>
      </c>
      <c r="B2203" s="22" t="s">
        <v>5211</v>
      </c>
      <c r="C2203" s="22" t="s">
        <v>5212</v>
      </c>
      <c r="D2203" s="22" t="s">
        <v>5213</v>
      </c>
      <c r="E2203" s="22" t="s">
        <v>2321</v>
      </c>
      <c r="F2203" s="8">
        <v>9</v>
      </c>
    </row>
    <row r="2204" spans="1:6" ht="13.5" customHeight="1">
      <c r="A2204" s="3">
        <v>2202</v>
      </c>
      <c r="B2204" s="22" t="s">
        <v>5214</v>
      </c>
      <c r="C2204" s="22" t="s">
        <v>5212</v>
      </c>
      <c r="D2204" s="22" t="s">
        <v>5215</v>
      </c>
      <c r="E2204" s="22" t="s">
        <v>2321</v>
      </c>
      <c r="F2204" s="8">
        <v>6</v>
      </c>
    </row>
    <row r="2205" spans="1:6" ht="13.5" customHeight="1">
      <c r="A2205" s="3">
        <v>2203</v>
      </c>
      <c r="B2205" s="22" t="s">
        <v>5216</v>
      </c>
      <c r="C2205" s="22" t="s">
        <v>5212</v>
      </c>
      <c r="D2205" s="22" t="s">
        <v>5217</v>
      </c>
      <c r="E2205" s="22" t="s">
        <v>2321</v>
      </c>
      <c r="F2205" s="8">
        <v>14</v>
      </c>
    </row>
    <row r="2206" spans="1:6" ht="13.5" customHeight="1">
      <c r="A2206" s="3">
        <v>2204</v>
      </c>
      <c r="B2206" s="22" t="s">
        <v>5218</v>
      </c>
      <c r="C2206" s="22" t="s">
        <v>5212</v>
      </c>
      <c r="D2206" s="22" t="s">
        <v>5219</v>
      </c>
      <c r="E2206" s="22" t="s">
        <v>2321</v>
      </c>
      <c r="F2206" s="8">
        <v>20</v>
      </c>
    </row>
    <row r="2207" spans="1:6" ht="13.5" customHeight="1">
      <c r="A2207" s="3">
        <v>2205</v>
      </c>
      <c r="B2207" s="22" t="s">
        <v>5220</v>
      </c>
      <c r="C2207" s="22" t="s">
        <v>5212</v>
      </c>
      <c r="D2207" s="22" t="s">
        <v>5221</v>
      </c>
      <c r="E2207" s="22" t="s">
        <v>2321</v>
      </c>
      <c r="F2207" s="8">
        <v>32</v>
      </c>
    </row>
    <row r="2208" spans="1:6" ht="13.5" customHeight="1">
      <c r="A2208" s="3">
        <v>2206</v>
      </c>
      <c r="B2208" s="22" t="s">
        <v>5222</v>
      </c>
      <c r="C2208" s="22" t="s">
        <v>5212</v>
      </c>
      <c r="D2208" s="22" t="s">
        <v>5223</v>
      </c>
      <c r="E2208" s="22" t="s">
        <v>2321</v>
      </c>
      <c r="F2208" s="8">
        <v>28</v>
      </c>
    </row>
    <row r="2209" spans="1:6" ht="13.5" customHeight="1">
      <c r="A2209" s="3">
        <v>2207</v>
      </c>
      <c r="B2209" s="10" t="s">
        <v>8180</v>
      </c>
      <c r="C2209" s="10" t="s">
        <v>5212</v>
      </c>
      <c r="D2209" s="10" t="s">
        <v>8181</v>
      </c>
      <c r="E2209" s="10" t="s">
        <v>2321</v>
      </c>
      <c r="F2209" s="7">
        <f>62</f>
        <v>62</v>
      </c>
    </row>
    <row r="2210" spans="1:6" ht="13.5" customHeight="1">
      <c r="A2210" s="3">
        <v>2208</v>
      </c>
      <c r="B2210" s="10" t="s">
        <v>8182</v>
      </c>
      <c r="C2210" s="10" t="s">
        <v>5212</v>
      </c>
      <c r="D2210" s="10" t="s">
        <v>8183</v>
      </c>
      <c r="E2210" s="10" t="s">
        <v>2321</v>
      </c>
      <c r="F2210" s="7">
        <v>22</v>
      </c>
    </row>
    <row r="2211" spans="1:6" ht="13.5" customHeight="1">
      <c r="A2211" s="3">
        <v>2209</v>
      </c>
      <c r="B2211" s="22" t="s">
        <v>5224</v>
      </c>
      <c r="C2211" s="22" t="s">
        <v>5225</v>
      </c>
      <c r="D2211" s="22" t="s">
        <v>5226</v>
      </c>
      <c r="E2211" s="22" t="s">
        <v>2321</v>
      </c>
      <c r="F2211" s="8">
        <v>1</v>
      </c>
    </row>
    <row r="2212" spans="1:6" ht="13.5" customHeight="1">
      <c r="A2212" s="3">
        <v>2210</v>
      </c>
      <c r="B2212" s="22" t="s">
        <v>5227</v>
      </c>
      <c r="C2212" s="22" t="s">
        <v>5225</v>
      </c>
      <c r="D2212" s="22" t="s">
        <v>5228</v>
      </c>
      <c r="E2212" s="22" t="s">
        <v>2321</v>
      </c>
      <c r="F2212" s="8">
        <v>7</v>
      </c>
    </row>
    <row r="2213" spans="1:6" ht="13.5" customHeight="1">
      <c r="A2213" s="3">
        <v>2211</v>
      </c>
      <c r="B2213" s="22" t="s">
        <v>5229</v>
      </c>
      <c r="C2213" s="22" t="s">
        <v>5225</v>
      </c>
      <c r="D2213" s="22" t="s">
        <v>5230</v>
      </c>
      <c r="E2213" s="22" t="s">
        <v>2321</v>
      </c>
      <c r="F2213" s="8">
        <v>10</v>
      </c>
    </row>
    <row r="2214" spans="1:6" ht="13.5" customHeight="1">
      <c r="A2214" s="3">
        <v>2212</v>
      </c>
      <c r="B2214" s="22" t="s">
        <v>5231</v>
      </c>
      <c r="C2214" s="22" t="s">
        <v>5225</v>
      </c>
      <c r="D2214" s="22" t="s">
        <v>5232</v>
      </c>
      <c r="E2214" s="22" t="s">
        <v>2321</v>
      </c>
      <c r="F2214" s="8">
        <v>25</v>
      </c>
    </row>
    <row r="2215" spans="1:6" ht="13.5" customHeight="1">
      <c r="A2215" s="3">
        <v>2213</v>
      </c>
      <c r="B2215" s="22" t="s">
        <v>5233</v>
      </c>
      <c r="C2215" s="22" t="s">
        <v>5225</v>
      </c>
      <c r="D2215" s="22" t="s">
        <v>5234</v>
      </c>
      <c r="E2215" s="22" t="s">
        <v>2321</v>
      </c>
      <c r="F2215" s="8">
        <v>25</v>
      </c>
    </row>
    <row r="2216" spans="1:6" ht="13.5" customHeight="1">
      <c r="A2216" s="3">
        <v>2214</v>
      </c>
      <c r="B2216" s="22" t="s">
        <v>5235</v>
      </c>
      <c r="C2216" s="22" t="s">
        <v>5225</v>
      </c>
      <c r="D2216" s="22" t="s">
        <v>5236</v>
      </c>
      <c r="E2216" s="22" t="s">
        <v>2321</v>
      </c>
      <c r="F2216" s="8">
        <v>0.3</v>
      </c>
    </row>
    <row r="2217" spans="1:6" ht="13.5" customHeight="1">
      <c r="A2217" s="3">
        <v>2215</v>
      </c>
      <c r="B2217" s="22" t="s">
        <v>5237</v>
      </c>
      <c r="C2217" s="22" t="s">
        <v>5225</v>
      </c>
      <c r="D2217" s="22" t="s">
        <v>5238</v>
      </c>
      <c r="E2217" s="22" t="s">
        <v>2321</v>
      </c>
      <c r="F2217" s="8">
        <v>0.4</v>
      </c>
    </row>
    <row r="2218" spans="1:6" ht="13.5" customHeight="1">
      <c r="A2218" s="3">
        <v>2216</v>
      </c>
      <c r="B2218" s="22" t="s">
        <v>5239</v>
      </c>
      <c r="C2218" s="22" t="s">
        <v>5240</v>
      </c>
      <c r="D2218" s="22" t="s">
        <v>5241</v>
      </c>
      <c r="E2218" s="22" t="s">
        <v>4404</v>
      </c>
      <c r="F2218" s="8">
        <v>500</v>
      </c>
    </row>
    <row r="2219" spans="1:6" ht="13.5" customHeight="1">
      <c r="A2219" s="3">
        <v>2217</v>
      </c>
      <c r="B2219" s="22" t="s">
        <v>5242</v>
      </c>
      <c r="C2219" s="22" t="s">
        <v>5240</v>
      </c>
      <c r="D2219" s="22" t="s">
        <v>5243</v>
      </c>
      <c r="E2219" s="22" t="s">
        <v>4404</v>
      </c>
      <c r="F2219" s="8">
        <v>550</v>
      </c>
    </row>
    <row r="2220" spans="1:6" ht="13.5" customHeight="1">
      <c r="A2220" s="3">
        <v>2218</v>
      </c>
      <c r="B2220" s="22" t="s">
        <v>5244</v>
      </c>
      <c r="C2220" s="22" t="s">
        <v>5240</v>
      </c>
      <c r="D2220" s="22" t="s">
        <v>5245</v>
      </c>
      <c r="E2220" s="22" t="s">
        <v>4404</v>
      </c>
      <c r="F2220" s="8">
        <v>740</v>
      </c>
    </row>
    <row r="2221" spans="1:6" ht="13.5" customHeight="1">
      <c r="A2221" s="3">
        <v>2219</v>
      </c>
      <c r="B2221" s="22" t="s">
        <v>5246</v>
      </c>
      <c r="C2221" s="22" t="s">
        <v>5247</v>
      </c>
      <c r="D2221" s="22" t="s">
        <v>5248</v>
      </c>
      <c r="E2221" s="22" t="s">
        <v>4404</v>
      </c>
      <c r="F2221" s="8">
        <v>750</v>
      </c>
    </row>
    <row r="2222" spans="1:6" ht="13.5" customHeight="1">
      <c r="A2222" s="3">
        <v>2220</v>
      </c>
      <c r="B2222" s="22" t="s">
        <v>5249</v>
      </c>
      <c r="C2222" s="22" t="s">
        <v>5240</v>
      </c>
      <c r="D2222" s="22" t="s">
        <v>5250</v>
      </c>
      <c r="E2222" s="22" t="s">
        <v>4404</v>
      </c>
      <c r="F2222" s="8">
        <v>550</v>
      </c>
    </row>
    <row r="2223" spans="1:6" ht="13.5" customHeight="1">
      <c r="A2223" s="3">
        <v>2221</v>
      </c>
      <c r="B2223" s="22" t="s">
        <v>5251</v>
      </c>
      <c r="C2223" s="22" t="s">
        <v>5240</v>
      </c>
      <c r="D2223" s="22" t="s">
        <v>5252</v>
      </c>
      <c r="E2223" s="22" t="s">
        <v>4404</v>
      </c>
      <c r="F2223" s="8">
        <v>610</v>
      </c>
    </row>
    <row r="2224" spans="1:6" ht="13.5" customHeight="1">
      <c r="A2224" s="3">
        <v>2222</v>
      </c>
      <c r="B2224" s="22" t="s">
        <v>5253</v>
      </c>
      <c r="C2224" s="22" t="s">
        <v>5254</v>
      </c>
      <c r="D2224" s="22" t="s">
        <v>5255</v>
      </c>
      <c r="E2224" s="22" t="s">
        <v>4404</v>
      </c>
      <c r="F2224" s="8">
        <v>460</v>
      </c>
    </row>
    <row r="2225" spans="1:6" ht="13.5" customHeight="1">
      <c r="A2225" s="3">
        <v>2223</v>
      </c>
      <c r="B2225" s="22" t="s">
        <v>5256</v>
      </c>
      <c r="C2225" s="22" t="s">
        <v>5257</v>
      </c>
      <c r="D2225" s="22" t="s">
        <v>5258</v>
      </c>
      <c r="E2225" s="22" t="s">
        <v>4404</v>
      </c>
      <c r="F2225" s="8">
        <v>640</v>
      </c>
    </row>
    <row r="2226" spans="1:6" ht="13.5" customHeight="1">
      <c r="A2226" s="3">
        <v>2224</v>
      </c>
      <c r="B2226" s="22" t="s">
        <v>5259</v>
      </c>
      <c r="C2226" s="22" t="s">
        <v>5260</v>
      </c>
      <c r="D2226" s="22" t="s">
        <v>5261</v>
      </c>
      <c r="E2226" s="22" t="s">
        <v>4404</v>
      </c>
      <c r="F2226" s="8">
        <v>1250</v>
      </c>
    </row>
    <row r="2227" spans="1:6" ht="13.5" customHeight="1">
      <c r="A2227" s="3">
        <v>2225</v>
      </c>
      <c r="B2227" s="22" t="s">
        <v>5262</v>
      </c>
      <c r="C2227" s="22" t="s">
        <v>5263</v>
      </c>
      <c r="D2227" s="22" t="s">
        <v>5264</v>
      </c>
      <c r="E2227" s="22" t="s">
        <v>4404</v>
      </c>
      <c r="F2227" s="8">
        <v>2400</v>
      </c>
    </row>
    <row r="2228" spans="1:6" ht="13.5" customHeight="1">
      <c r="A2228" s="3">
        <v>2226</v>
      </c>
      <c r="B2228" s="22" t="s">
        <v>5265</v>
      </c>
      <c r="C2228" s="22" t="s">
        <v>5266</v>
      </c>
      <c r="D2228" s="22" t="s">
        <v>5267</v>
      </c>
      <c r="E2228" s="22" t="s">
        <v>4404</v>
      </c>
      <c r="F2228" s="8">
        <v>1250</v>
      </c>
    </row>
    <row r="2229" spans="1:6" ht="13.5" customHeight="1">
      <c r="A2229" s="3">
        <v>2227</v>
      </c>
      <c r="B2229" s="22" t="s">
        <v>5268</v>
      </c>
      <c r="C2229" s="22" t="s">
        <v>5269</v>
      </c>
      <c r="D2229" s="22" t="s">
        <v>5270</v>
      </c>
      <c r="E2229" s="22" t="s">
        <v>4404</v>
      </c>
      <c r="F2229" s="8">
        <v>2430</v>
      </c>
    </row>
    <row r="2230" spans="1:6" ht="13.5" customHeight="1">
      <c r="A2230" s="3">
        <v>2228</v>
      </c>
      <c r="B2230" s="22" t="s">
        <v>5271</v>
      </c>
      <c r="C2230" s="22" t="s">
        <v>5272</v>
      </c>
      <c r="D2230" s="22" t="s">
        <v>5273</v>
      </c>
      <c r="E2230" s="22" t="s">
        <v>4404</v>
      </c>
      <c r="F2230" s="8">
        <v>2460</v>
      </c>
    </row>
    <row r="2231" spans="1:6" ht="13.5" customHeight="1">
      <c r="A2231" s="3">
        <v>2229</v>
      </c>
      <c r="B2231" s="22" t="s">
        <v>5274</v>
      </c>
      <c r="C2231" s="22" t="s">
        <v>5275</v>
      </c>
      <c r="D2231" s="22" t="s">
        <v>5276</v>
      </c>
      <c r="E2231" s="22" t="s">
        <v>4404</v>
      </c>
      <c r="F2231" s="11">
        <v>2600</v>
      </c>
    </row>
    <row r="2232" spans="1:6" ht="13.5" customHeight="1">
      <c r="A2232" s="3">
        <v>2230</v>
      </c>
      <c r="B2232" s="22" t="s">
        <v>5277</v>
      </c>
      <c r="C2232" s="22" t="s">
        <v>5278</v>
      </c>
      <c r="D2232" s="22" t="s">
        <v>5279</v>
      </c>
      <c r="E2232" s="22" t="s">
        <v>4404</v>
      </c>
      <c r="F2232" s="11">
        <v>2600</v>
      </c>
    </row>
    <row r="2233" spans="1:6" ht="13.5" customHeight="1">
      <c r="A2233" s="3">
        <v>2231</v>
      </c>
      <c r="B2233" s="22" t="s">
        <v>5280</v>
      </c>
      <c r="C2233" s="22" t="s">
        <v>5281</v>
      </c>
      <c r="D2233" s="14"/>
      <c r="E2233" s="22" t="s">
        <v>4404</v>
      </c>
      <c r="F2233" s="8">
        <v>1400</v>
      </c>
    </row>
    <row r="2234" spans="1:6" ht="13.5" customHeight="1">
      <c r="A2234" s="3">
        <v>2232</v>
      </c>
      <c r="B2234" s="22" t="s">
        <v>5282</v>
      </c>
      <c r="C2234" s="22" t="s">
        <v>5283</v>
      </c>
      <c r="D2234" s="14"/>
      <c r="E2234" s="22" t="s">
        <v>4404</v>
      </c>
      <c r="F2234" s="8">
        <v>1400</v>
      </c>
    </row>
    <row r="2235" spans="1:6" ht="13.5" customHeight="1">
      <c r="A2235" s="3">
        <v>2233</v>
      </c>
      <c r="B2235" s="22" t="s">
        <v>5284</v>
      </c>
      <c r="C2235" s="22" t="s">
        <v>5285</v>
      </c>
      <c r="D2235" s="14"/>
      <c r="E2235" s="22" t="s">
        <v>886</v>
      </c>
      <c r="F2235" s="8">
        <v>110</v>
      </c>
    </row>
    <row r="2236" spans="1:6" ht="13.5" customHeight="1">
      <c r="A2236" s="3">
        <v>2234</v>
      </c>
      <c r="B2236" s="22" t="s">
        <v>5286</v>
      </c>
      <c r="C2236" s="22" t="s">
        <v>5287</v>
      </c>
      <c r="D2236" s="22" t="s">
        <v>5288</v>
      </c>
      <c r="E2236" s="22" t="s">
        <v>4404</v>
      </c>
      <c r="F2236" s="8">
        <v>1300</v>
      </c>
    </row>
    <row r="2237" spans="1:6" ht="13.5" customHeight="1">
      <c r="A2237" s="3">
        <v>2235</v>
      </c>
      <c r="B2237" s="22" t="s">
        <v>5289</v>
      </c>
      <c r="C2237" s="22" t="s">
        <v>5290</v>
      </c>
      <c r="D2237" s="22" t="s">
        <v>5291</v>
      </c>
      <c r="E2237" s="22" t="s">
        <v>4404</v>
      </c>
      <c r="F2237" s="8">
        <v>1300</v>
      </c>
    </row>
    <row r="2238" spans="1:6" ht="13.5" customHeight="1">
      <c r="A2238" s="3">
        <v>2236</v>
      </c>
      <c r="B2238" s="22" t="s">
        <v>5292</v>
      </c>
      <c r="C2238" s="22" t="s">
        <v>5293</v>
      </c>
      <c r="D2238" s="14"/>
      <c r="E2238" s="22" t="s">
        <v>886</v>
      </c>
      <c r="F2238" s="8">
        <v>110</v>
      </c>
    </row>
    <row r="2239" spans="1:6" ht="13.5" customHeight="1">
      <c r="A2239" s="3">
        <v>2237</v>
      </c>
      <c r="B2239" s="22" t="s">
        <v>5294</v>
      </c>
      <c r="C2239" s="22" t="s">
        <v>5295</v>
      </c>
      <c r="D2239" s="22" t="s">
        <v>5296</v>
      </c>
      <c r="E2239" s="22" t="s">
        <v>4404</v>
      </c>
      <c r="F2239" s="8">
        <v>1400</v>
      </c>
    </row>
    <row r="2240" spans="1:6" ht="13.5" customHeight="1">
      <c r="A2240" s="3">
        <v>2238</v>
      </c>
      <c r="B2240" s="22" t="s">
        <v>5297</v>
      </c>
      <c r="C2240" s="22" t="s">
        <v>5298</v>
      </c>
      <c r="D2240" s="22" t="s">
        <v>5299</v>
      </c>
      <c r="E2240" s="22" t="s">
        <v>4404</v>
      </c>
      <c r="F2240" s="8">
        <v>560</v>
      </c>
    </row>
    <row r="2241" spans="1:6" ht="13.5" customHeight="1">
      <c r="A2241" s="3">
        <v>2239</v>
      </c>
      <c r="B2241" s="22" t="s">
        <v>5300</v>
      </c>
      <c r="C2241" s="22" t="s">
        <v>5301</v>
      </c>
      <c r="D2241" s="22" t="s">
        <v>5302</v>
      </c>
      <c r="E2241" s="22" t="s">
        <v>4404</v>
      </c>
      <c r="F2241" s="8">
        <v>550</v>
      </c>
    </row>
    <row r="2242" spans="1:6" ht="13.5" customHeight="1">
      <c r="A2242" s="3">
        <v>2240</v>
      </c>
      <c r="B2242" s="22" t="s">
        <v>5303</v>
      </c>
      <c r="C2242" s="22" t="s">
        <v>5304</v>
      </c>
      <c r="D2242" s="22" t="s">
        <v>5305</v>
      </c>
      <c r="E2242" s="22" t="s">
        <v>4404</v>
      </c>
      <c r="F2242" s="8">
        <v>490</v>
      </c>
    </row>
    <row r="2243" spans="1:6" ht="13.5" customHeight="1">
      <c r="A2243" s="3">
        <v>2241</v>
      </c>
      <c r="B2243" s="22" t="s">
        <v>5306</v>
      </c>
      <c r="C2243" s="22" t="s">
        <v>5307</v>
      </c>
      <c r="D2243" s="22" t="s">
        <v>5308</v>
      </c>
      <c r="E2243" s="22" t="s">
        <v>4404</v>
      </c>
      <c r="F2243" s="8">
        <v>560</v>
      </c>
    </row>
    <row r="2244" spans="1:6" ht="13.5" customHeight="1">
      <c r="A2244" s="3">
        <v>2242</v>
      </c>
      <c r="B2244" s="22" t="s">
        <v>5309</v>
      </c>
      <c r="C2244" s="22" t="s">
        <v>5310</v>
      </c>
      <c r="D2244" s="22" t="s">
        <v>5311</v>
      </c>
      <c r="E2244" s="22" t="s">
        <v>4404</v>
      </c>
      <c r="F2244" s="8">
        <v>670</v>
      </c>
    </row>
    <row r="2245" spans="1:6" ht="13.5" customHeight="1">
      <c r="A2245" s="3">
        <v>2243</v>
      </c>
      <c r="B2245" s="22" t="s">
        <v>5312</v>
      </c>
      <c r="C2245" s="22" t="s">
        <v>5313</v>
      </c>
      <c r="D2245" s="14"/>
      <c r="E2245" s="22" t="s">
        <v>886</v>
      </c>
      <c r="F2245" s="8">
        <v>70</v>
      </c>
    </row>
    <row r="2246" spans="1:6" ht="13.5" customHeight="1">
      <c r="A2246" s="3">
        <v>2244</v>
      </c>
      <c r="B2246" s="22" t="s">
        <v>5314</v>
      </c>
      <c r="C2246" s="22" t="s">
        <v>5315</v>
      </c>
      <c r="D2246" s="22" t="s">
        <v>5299</v>
      </c>
      <c r="E2246" s="22" t="s">
        <v>4404</v>
      </c>
      <c r="F2246" s="8">
        <v>920</v>
      </c>
    </row>
    <row r="2247" spans="1:6" ht="13.5" customHeight="1">
      <c r="A2247" s="3">
        <v>2245</v>
      </c>
      <c r="B2247" s="22" t="s">
        <v>5316</v>
      </c>
      <c r="C2247" s="22" t="s">
        <v>5317</v>
      </c>
      <c r="D2247" s="22" t="s">
        <v>5318</v>
      </c>
      <c r="E2247" s="22" t="s">
        <v>4404</v>
      </c>
      <c r="F2247" s="8">
        <v>1530</v>
      </c>
    </row>
    <row r="2248" spans="1:6" ht="13.5" customHeight="1">
      <c r="A2248" s="3">
        <v>2246</v>
      </c>
      <c r="B2248" s="22" t="s">
        <v>5319</v>
      </c>
      <c r="C2248" s="22" t="s">
        <v>5320</v>
      </c>
      <c r="D2248" s="22" t="s">
        <v>5321</v>
      </c>
      <c r="E2248" s="22" t="s">
        <v>4404</v>
      </c>
      <c r="F2248" s="8">
        <v>1200</v>
      </c>
    </row>
    <row r="2249" spans="1:6" ht="13.5" customHeight="1">
      <c r="A2249" s="3">
        <v>2247</v>
      </c>
      <c r="B2249" s="22" t="s">
        <v>5322</v>
      </c>
      <c r="C2249" s="22" t="s">
        <v>5323</v>
      </c>
      <c r="D2249" s="14"/>
      <c r="E2249" s="22" t="s">
        <v>886</v>
      </c>
      <c r="F2249" s="8">
        <v>100</v>
      </c>
    </row>
    <row r="2250" spans="1:6" ht="13.5" customHeight="1">
      <c r="A2250" s="3">
        <v>2248</v>
      </c>
      <c r="B2250" s="22" t="s">
        <v>5324</v>
      </c>
      <c r="C2250" s="22" t="s">
        <v>5325</v>
      </c>
      <c r="D2250" s="14"/>
      <c r="E2250" s="22" t="s">
        <v>2321</v>
      </c>
      <c r="F2250" s="8">
        <v>110</v>
      </c>
    </row>
    <row r="2251" spans="1:6" ht="13.5" customHeight="1">
      <c r="A2251" s="3">
        <v>2249</v>
      </c>
      <c r="B2251" s="22" t="s">
        <v>5326</v>
      </c>
      <c r="C2251" s="22" t="s">
        <v>5327</v>
      </c>
      <c r="D2251" s="22" t="s">
        <v>5328</v>
      </c>
      <c r="E2251" s="22" t="s">
        <v>4404</v>
      </c>
      <c r="F2251" s="8">
        <v>630</v>
      </c>
    </row>
    <row r="2252" spans="1:6" ht="13.5" customHeight="1">
      <c r="A2252" s="3">
        <v>2250</v>
      </c>
      <c r="B2252" s="22" t="s">
        <v>5329</v>
      </c>
      <c r="C2252" s="22" t="s">
        <v>5327</v>
      </c>
      <c r="D2252" s="22" t="s">
        <v>5330</v>
      </c>
      <c r="E2252" s="22" t="s">
        <v>4404</v>
      </c>
      <c r="F2252" s="8">
        <v>630</v>
      </c>
    </row>
    <row r="2253" spans="1:6" ht="13.5" customHeight="1">
      <c r="A2253" s="3">
        <v>2251</v>
      </c>
      <c r="B2253" s="22" t="s">
        <v>5331</v>
      </c>
      <c r="C2253" s="22" t="s">
        <v>8335</v>
      </c>
      <c r="D2253" s="22" t="s">
        <v>5332</v>
      </c>
      <c r="E2253" s="22" t="s">
        <v>5333</v>
      </c>
      <c r="F2253" s="8">
        <v>7300</v>
      </c>
    </row>
    <row r="2254" spans="1:6" ht="13.5" customHeight="1">
      <c r="A2254" s="3">
        <v>2252</v>
      </c>
      <c r="B2254" s="22" t="s">
        <v>5334</v>
      </c>
      <c r="C2254" s="22" t="s">
        <v>5335</v>
      </c>
      <c r="D2254" s="22" t="s">
        <v>5332</v>
      </c>
      <c r="E2254" s="22" t="s">
        <v>5333</v>
      </c>
      <c r="F2254" s="8">
        <v>2850</v>
      </c>
    </row>
    <row r="2255" spans="1:6" ht="13.5" customHeight="1">
      <c r="A2255" s="3">
        <v>2253</v>
      </c>
      <c r="B2255" s="22" t="s">
        <v>5336</v>
      </c>
      <c r="C2255" s="22" t="s">
        <v>5337</v>
      </c>
      <c r="D2255" s="22" t="s">
        <v>5332</v>
      </c>
      <c r="E2255" s="22" t="s">
        <v>5333</v>
      </c>
      <c r="F2255" s="8">
        <v>8200</v>
      </c>
    </row>
    <row r="2256" spans="1:6" ht="13.5" customHeight="1">
      <c r="A2256" s="3">
        <v>2254</v>
      </c>
      <c r="B2256" s="22" t="s">
        <v>5338</v>
      </c>
      <c r="C2256" s="22" t="s">
        <v>5339</v>
      </c>
      <c r="D2256" s="22" t="s">
        <v>5340</v>
      </c>
      <c r="E2256" s="22" t="s">
        <v>2321</v>
      </c>
      <c r="F2256" s="8">
        <v>690</v>
      </c>
    </row>
    <row r="2257" spans="1:6" ht="13.5" customHeight="1">
      <c r="A2257" s="3">
        <v>2255</v>
      </c>
      <c r="B2257" s="22" t="s">
        <v>5341</v>
      </c>
      <c r="C2257" s="22" t="s">
        <v>5339</v>
      </c>
      <c r="D2257" s="22" t="s">
        <v>5342</v>
      </c>
      <c r="E2257" s="22" t="s">
        <v>2321</v>
      </c>
      <c r="F2257" s="8">
        <v>690</v>
      </c>
    </row>
    <row r="2258" spans="1:6" ht="13.5" customHeight="1">
      <c r="A2258" s="3">
        <v>2256</v>
      </c>
      <c r="B2258" s="22" t="s">
        <v>5343</v>
      </c>
      <c r="C2258" s="22" t="s">
        <v>5344</v>
      </c>
      <c r="D2258" s="22" t="s">
        <v>5345</v>
      </c>
      <c r="E2258" s="22" t="s">
        <v>3</v>
      </c>
      <c r="F2258" s="8">
        <v>200</v>
      </c>
    </row>
    <row r="2259" spans="1:6" ht="13.5" customHeight="1">
      <c r="A2259" s="3">
        <v>2257</v>
      </c>
      <c r="B2259" s="22" t="s">
        <v>5346</v>
      </c>
      <c r="C2259" s="22" t="s">
        <v>5347</v>
      </c>
      <c r="D2259" s="22" t="s">
        <v>5348</v>
      </c>
      <c r="E2259" s="22" t="s">
        <v>2321</v>
      </c>
      <c r="F2259" s="8">
        <v>12</v>
      </c>
    </row>
    <row r="2260" spans="1:6" ht="13.5" customHeight="1">
      <c r="A2260" s="3">
        <v>2258</v>
      </c>
      <c r="B2260" s="22" t="s">
        <v>5349</v>
      </c>
      <c r="C2260" s="22" t="s">
        <v>5350</v>
      </c>
      <c r="D2260" s="22" t="s">
        <v>5351</v>
      </c>
      <c r="E2260" s="22" t="s">
        <v>2321</v>
      </c>
      <c r="F2260" s="8">
        <v>12</v>
      </c>
    </row>
    <row r="2261" spans="1:6" ht="13.5" customHeight="1">
      <c r="A2261" s="3">
        <v>2259</v>
      </c>
      <c r="B2261" s="22" t="s">
        <v>5352</v>
      </c>
      <c r="C2261" s="22" t="s">
        <v>5353</v>
      </c>
      <c r="D2261" s="22" t="s">
        <v>5354</v>
      </c>
      <c r="E2261" s="22" t="s">
        <v>886</v>
      </c>
      <c r="F2261" s="8">
        <v>6</v>
      </c>
    </row>
    <row r="2262" spans="1:6" ht="13.5" customHeight="1">
      <c r="A2262" s="3">
        <v>2260</v>
      </c>
      <c r="B2262" s="22" t="s">
        <v>5355</v>
      </c>
      <c r="C2262" s="22" t="s">
        <v>5356</v>
      </c>
      <c r="D2262" s="22" t="s">
        <v>5357</v>
      </c>
      <c r="E2262" s="22" t="s">
        <v>2321</v>
      </c>
      <c r="F2262" s="8">
        <v>165</v>
      </c>
    </row>
    <row r="2263" spans="1:6" ht="13.5" customHeight="1">
      <c r="A2263" s="3">
        <v>2261</v>
      </c>
      <c r="B2263" s="22" t="s">
        <v>5358</v>
      </c>
      <c r="C2263" s="22" t="s">
        <v>2776</v>
      </c>
      <c r="D2263" s="22" t="s">
        <v>5359</v>
      </c>
      <c r="E2263" s="22" t="s">
        <v>2321</v>
      </c>
      <c r="F2263" s="11">
        <v>17</v>
      </c>
    </row>
    <row r="2264" spans="1:6" ht="13.5" customHeight="1">
      <c r="A2264" s="3">
        <v>2262</v>
      </c>
      <c r="B2264" s="29" t="s">
        <v>8281</v>
      </c>
      <c r="C2264" s="28" t="s">
        <v>2776</v>
      </c>
      <c r="D2264" s="32" t="s">
        <v>8282</v>
      </c>
      <c r="E2264" s="32" t="s">
        <v>2321</v>
      </c>
      <c r="F2264" s="8">
        <v>18</v>
      </c>
    </row>
    <row r="2265" spans="1:6" ht="13.5" customHeight="1">
      <c r="A2265" s="3">
        <v>2263</v>
      </c>
      <c r="B2265" s="22" t="s">
        <v>5360</v>
      </c>
      <c r="C2265" s="22" t="s">
        <v>5361</v>
      </c>
      <c r="D2265" s="22" t="s">
        <v>5362</v>
      </c>
      <c r="E2265" s="22" t="s">
        <v>2321</v>
      </c>
      <c r="F2265" s="8">
        <v>45</v>
      </c>
    </row>
    <row r="2266" spans="1:6" ht="13.5" customHeight="1">
      <c r="A2266" s="3">
        <v>2264</v>
      </c>
      <c r="B2266" s="22" t="s">
        <v>5363</v>
      </c>
      <c r="C2266" s="22" t="s">
        <v>5364</v>
      </c>
      <c r="D2266" s="22" t="s">
        <v>5365</v>
      </c>
      <c r="E2266" s="22" t="s">
        <v>4404</v>
      </c>
      <c r="F2266" s="8">
        <v>220</v>
      </c>
    </row>
    <row r="2267" spans="1:6" ht="13.5" customHeight="1">
      <c r="A2267" s="3">
        <v>2265</v>
      </c>
      <c r="B2267" s="22" t="s">
        <v>5366</v>
      </c>
      <c r="C2267" s="22" t="s">
        <v>5364</v>
      </c>
      <c r="D2267" s="22" t="s">
        <v>5367</v>
      </c>
      <c r="E2267" s="22" t="s">
        <v>4404</v>
      </c>
      <c r="F2267" s="8">
        <v>220</v>
      </c>
    </row>
    <row r="2268" spans="1:6" ht="13.5" customHeight="1">
      <c r="A2268" s="3">
        <v>2266</v>
      </c>
      <c r="B2268" s="22" t="s">
        <v>5368</v>
      </c>
      <c r="C2268" s="22" t="s">
        <v>5369</v>
      </c>
      <c r="D2268" s="22" t="s">
        <v>5370</v>
      </c>
      <c r="E2268" s="22" t="s">
        <v>3</v>
      </c>
      <c r="F2268" s="8">
        <v>285</v>
      </c>
    </row>
    <row r="2269" spans="1:6" ht="13.5" customHeight="1">
      <c r="A2269" s="3">
        <v>2267</v>
      </c>
      <c r="B2269" s="22" t="s">
        <v>5371</v>
      </c>
      <c r="C2269" s="22" t="s">
        <v>5372</v>
      </c>
      <c r="D2269" s="22" t="s">
        <v>5373</v>
      </c>
      <c r="E2269" s="22" t="s">
        <v>2321</v>
      </c>
      <c r="F2269" s="8">
        <v>840</v>
      </c>
    </row>
    <row r="2270" spans="1:6" ht="13.5" customHeight="1">
      <c r="A2270" s="3">
        <v>2268</v>
      </c>
      <c r="B2270" s="22" t="s">
        <v>5374</v>
      </c>
      <c r="C2270" s="22" t="s">
        <v>5375</v>
      </c>
      <c r="D2270" s="22" t="s">
        <v>5376</v>
      </c>
      <c r="E2270" s="22" t="s">
        <v>886</v>
      </c>
      <c r="F2270" s="8">
        <v>350</v>
      </c>
    </row>
    <row r="2271" spans="1:6" ht="13.5" customHeight="1">
      <c r="A2271" s="3">
        <v>2269</v>
      </c>
      <c r="B2271" s="22" t="s">
        <v>5377</v>
      </c>
      <c r="C2271" s="22" t="s">
        <v>5378</v>
      </c>
      <c r="D2271" s="22" t="s">
        <v>5379</v>
      </c>
      <c r="E2271" s="22" t="s">
        <v>2321</v>
      </c>
      <c r="F2271" s="8">
        <v>16</v>
      </c>
    </row>
    <row r="2272" spans="1:6" ht="13.5" customHeight="1">
      <c r="A2272" s="3">
        <v>2270</v>
      </c>
      <c r="B2272" s="22" t="s">
        <v>5380</v>
      </c>
      <c r="C2272" s="22" t="s">
        <v>5378</v>
      </c>
      <c r="D2272" s="22" t="s">
        <v>5381</v>
      </c>
      <c r="E2272" s="22" t="s">
        <v>2321</v>
      </c>
      <c r="F2272" s="8">
        <v>20</v>
      </c>
    </row>
    <row r="2273" spans="1:6" ht="13.5" customHeight="1">
      <c r="A2273" s="3">
        <v>2271</v>
      </c>
      <c r="B2273" s="22" t="s">
        <v>5382</v>
      </c>
      <c r="C2273" s="22" t="s">
        <v>5383</v>
      </c>
      <c r="D2273" s="22" t="s">
        <v>5384</v>
      </c>
      <c r="E2273" s="22" t="s">
        <v>2321</v>
      </c>
      <c r="F2273" s="8">
        <v>24</v>
      </c>
    </row>
    <row r="2274" spans="1:6" ht="13.5" customHeight="1">
      <c r="A2274" s="3">
        <v>2272</v>
      </c>
      <c r="B2274" s="22" t="s">
        <v>5385</v>
      </c>
      <c r="C2274" s="22" t="s">
        <v>5386</v>
      </c>
      <c r="D2274" s="22" t="s">
        <v>5387</v>
      </c>
      <c r="E2274" s="22" t="s">
        <v>2321</v>
      </c>
      <c r="F2274" s="8">
        <v>45</v>
      </c>
    </row>
    <row r="2275" spans="1:6" ht="13.5" customHeight="1">
      <c r="A2275" s="3">
        <v>2273</v>
      </c>
      <c r="B2275" s="22" t="s">
        <v>5388</v>
      </c>
      <c r="C2275" s="22" t="s">
        <v>5389</v>
      </c>
      <c r="D2275" s="22" t="s">
        <v>5390</v>
      </c>
      <c r="E2275" s="22" t="s">
        <v>2321</v>
      </c>
      <c r="F2275" s="8">
        <v>210</v>
      </c>
    </row>
    <row r="2276" spans="1:6" ht="13.5" customHeight="1">
      <c r="A2276" s="3">
        <v>2274</v>
      </c>
      <c r="B2276" s="22" t="s">
        <v>5391</v>
      </c>
      <c r="C2276" s="22" t="s">
        <v>2323</v>
      </c>
      <c r="D2276" s="22" t="s">
        <v>5392</v>
      </c>
      <c r="E2276" s="22" t="s">
        <v>2321</v>
      </c>
      <c r="F2276" s="8">
        <v>25</v>
      </c>
    </row>
    <row r="2277" spans="1:6" ht="13.5" customHeight="1">
      <c r="A2277" s="3">
        <v>2275</v>
      </c>
      <c r="B2277" s="22" t="s">
        <v>5393</v>
      </c>
      <c r="C2277" s="22" t="s">
        <v>2323</v>
      </c>
      <c r="D2277" s="22" t="s">
        <v>5394</v>
      </c>
      <c r="E2277" s="22" t="s">
        <v>2321</v>
      </c>
      <c r="F2277" s="8">
        <v>40</v>
      </c>
    </row>
    <row r="2278" spans="1:6" ht="13.5" customHeight="1">
      <c r="A2278" s="3">
        <v>2276</v>
      </c>
      <c r="B2278" s="22" t="s">
        <v>5395</v>
      </c>
      <c r="C2278" s="22" t="s">
        <v>5396</v>
      </c>
      <c r="D2278" s="22" t="s">
        <v>5397</v>
      </c>
      <c r="E2278" s="22" t="s">
        <v>2321</v>
      </c>
      <c r="F2278" s="8">
        <v>330</v>
      </c>
    </row>
    <row r="2279" spans="1:6" ht="13.5" customHeight="1">
      <c r="A2279" s="3">
        <v>2277</v>
      </c>
      <c r="B2279" s="22" t="s">
        <v>5398</v>
      </c>
      <c r="C2279" s="22" t="s">
        <v>5399</v>
      </c>
      <c r="D2279" s="22" t="s">
        <v>5400</v>
      </c>
      <c r="E2279" s="22" t="s">
        <v>2321</v>
      </c>
      <c r="F2279" s="8">
        <v>40</v>
      </c>
    </row>
    <row r="2280" spans="1:6" ht="13.5" customHeight="1">
      <c r="A2280" s="3">
        <v>2278</v>
      </c>
      <c r="B2280" s="22" t="s">
        <v>5401</v>
      </c>
      <c r="C2280" s="22" t="s">
        <v>2323</v>
      </c>
      <c r="D2280" s="22" t="s">
        <v>5402</v>
      </c>
      <c r="E2280" s="22" t="s">
        <v>2321</v>
      </c>
      <c r="F2280" s="8">
        <v>20</v>
      </c>
    </row>
    <row r="2281" spans="1:6" ht="13.5" customHeight="1">
      <c r="A2281" s="3">
        <v>2279</v>
      </c>
      <c r="B2281" s="22" t="s">
        <v>5403</v>
      </c>
      <c r="C2281" s="22" t="s">
        <v>5404</v>
      </c>
      <c r="D2281" s="22" t="s">
        <v>5405</v>
      </c>
      <c r="E2281" s="22" t="s">
        <v>2321</v>
      </c>
      <c r="F2281" s="8">
        <v>450</v>
      </c>
    </row>
    <row r="2282" spans="1:6" ht="13.5" customHeight="1">
      <c r="A2282" s="3">
        <v>2280</v>
      </c>
      <c r="B2282" s="22" t="s">
        <v>5406</v>
      </c>
      <c r="C2282" s="22" t="s">
        <v>5407</v>
      </c>
      <c r="D2282" s="22" t="s">
        <v>5408</v>
      </c>
      <c r="E2282" s="22" t="s">
        <v>2321</v>
      </c>
      <c r="F2282" s="8">
        <v>56</v>
      </c>
    </row>
    <row r="2283" spans="1:6" ht="13.5" customHeight="1">
      <c r="A2283" s="3">
        <v>2281</v>
      </c>
      <c r="B2283" s="22" t="s">
        <v>5409</v>
      </c>
      <c r="C2283" s="22" t="s">
        <v>5407</v>
      </c>
      <c r="D2283" s="22" t="s">
        <v>5410</v>
      </c>
      <c r="E2283" s="22" t="s">
        <v>2321</v>
      </c>
      <c r="F2283" s="8">
        <v>25</v>
      </c>
    </row>
    <row r="2284" spans="1:6" ht="13.5" customHeight="1">
      <c r="A2284" s="3">
        <v>2282</v>
      </c>
      <c r="B2284" s="22" t="s">
        <v>5411</v>
      </c>
      <c r="C2284" s="22" t="s">
        <v>5412</v>
      </c>
      <c r="D2284" s="22" t="s">
        <v>5413</v>
      </c>
      <c r="E2284" s="22" t="s">
        <v>2321</v>
      </c>
      <c r="F2284" s="8">
        <v>600</v>
      </c>
    </row>
    <row r="2285" spans="1:6" ht="13.5" customHeight="1">
      <c r="A2285" s="3">
        <v>2283</v>
      </c>
      <c r="B2285" s="22" t="s">
        <v>5414</v>
      </c>
      <c r="C2285" s="22" t="s">
        <v>5412</v>
      </c>
      <c r="D2285" s="22" t="s">
        <v>5415</v>
      </c>
      <c r="E2285" s="22" t="s">
        <v>2321</v>
      </c>
      <c r="F2285" s="8">
        <v>1900</v>
      </c>
    </row>
    <row r="2286" spans="1:6" ht="13.5" customHeight="1">
      <c r="A2286" s="3">
        <v>2284</v>
      </c>
      <c r="B2286" s="22" t="s">
        <v>5416</v>
      </c>
      <c r="C2286" s="22" t="s">
        <v>5417</v>
      </c>
      <c r="D2286" s="22" t="s">
        <v>5418</v>
      </c>
      <c r="E2286" s="22" t="s">
        <v>2321</v>
      </c>
      <c r="F2286" s="8">
        <v>80</v>
      </c>
    </row>
    <row r="2287" spans="1:6" ht="13.5" customHeight="1">
      <c r="A2287" s="3">
        <v>2285</v>
      </c>
      <c r="B2287" s="22" t="s">
        <v>5419</v>
      </c>
      <c r="C2287" s="22" t="s">
        <v>5417</v>
      </c>
      <c r="D2287" s="22" t="s">
        <v>5420</v>
      </c>
      <c r="E2287" s="22" t="s">
        <v>2321</v>
      </c>
      <c r="F2287" s="8">
        <v>90</v>
      </c>
    </row>
    <row r="2288" spans="1:6" ht="13.5" customHeight="1">
      <c r="A2288" s="3">
        <v>2286</v>
      </c>
      <c r="B2288" s="22" t="s">
        <v>5421</v>
      </c>
      <c r="C2288" s="22" t="s">
        <v>5422</v>
      </c>
      <c r="D2288" s="22" t="s">
        <v>5423</v>
      </c>
      <c r="E2288" s="22" t="s">
        <v>5333</v>
      </c>
      <c r="F2288" s="8">
        <v>750</v>
      </c>
    </row>
    <row r="2289" spans="1:6" ht="13.5" customHeight="1">
      <c r="A2289" s="3">
        <v>2287</v>
      </c>
      <c r="B2289" s="22" t="s">
        <v>5424</v>
      </c>
      <c r="C2289" s="22" t="s">
        <v>5422</v>
      </c>
      <c r="D2289" s="22" t="s">
        <v>5425</v>
      </c>
      <c r="E2289" s="22" t="s">
        <v>5333</v>
      </c>
      <c r="F2289" s="8">
        <v>540</v>
      </c>
    </row>
    <row r="2290" spans="1:6" ht="13.5" customHeight="1">
      <c r="A2290" s="3">
        <v>2288</v>
      </c>
      <c r="B2290" s="22" t="s">
        <v>5426</v>
      </c>
      <c r="C2290" s="22" t="s">
        <v>5422</v>
      </c>
      <c r="D2290" s="22" t="s">
        <v>5427</v>
      </c>
      <c r="E2290" s="22" t="s">
        <v>5333</v>
      </c>
      <c r="F2290" s="8">
        <v>850</v>
      </c>
    </row>
    <row r="2291" spans="1:6" ht="13.5" customHeight="1">
      <c r="A2291" s="3">
        <v>2289</v>
      </c>
      <c r="B2291" s="22" t="s">
        <v>5428</v>
      </c>
      <c r="C2291" s="22" t="s">
        <v>5422</v>
      </c>
      <c r="D2291" s="22" t="s">
        <v>5429</v>
      </c>
      <c r="E2291" s="22" t="s">
        <v>5333</v>
      </c>
      <c r="F2291" s="8">
        <v>660</v>
      </c>
    </row>
    <row r="2292" spans="1:6" ht="13.5" customHeight="1">
      <c r="A2292" s="3">
        <v>2290</v>
      </c>
      <c r="B2292" s="22" t="s">
        <v>5430</v>
      </c>
      <c r="C2292" s="22" t="s">
        <v>5422</v>
      </c>
      <c r="D2292" s="22" t="s">
        <v>5431</v>
      </c>
      <c r="E2292" s="22" t="s">
        <v>5333</v>
      </c>
      <c r="F2292" s="8">
        <v>850</v>
      </c>
    </row>
    <row r="2293" spans="1:6" ht="13.5" customHeight="1">
      <c r="A2293" s="3">
        <v>2291</v>
      </c>
      <c r="B2293" s="22" t="s">
        <v>5432</v>
      </c>
      <c r="C2293" s="22" t="s">
        <v>5433</v>
      </c>
      <c r="D2293" s="22" t="s">
        <v>5434</v>
      </c>
      <c r="E2293" s="22" t="s">
        <v>5333</v>
      </c>
      <c r="F2293" s="8">
        <v>850</v>
      </c>
    </row>
    <row r="2294" spans="1:6" ht="13.5" customHeight="1">
      <c r="A2294" s="3">
        <v>2292</v>
      </c>
      <c r="B2294" s="22" t="s">
        <v>5435</v>
      </c>
      <c r="C2294" s="22" t="s">
        <v>5436</v>
      </c>
      <c r="D2294" s="22" t="s">
        <v>5437</v>
      </c>
      <c r="E2294" s="22" t="s">
        <v>5333</v>
      </c>
      <c r="F2294" s="8">
        <v>1000</v>
      </c>
    </row>
    <row r="2295" spans="1:6" ht="13.5" customHeight="1">
      <c r="A2295" s="3">
        <v>2293</v>
      </c>
      <c r="B2295" s="22" t="s">
        <v>5438</v>
      </c>
      <c r="C2295" s="22" t="s">
        <v>3097</v>
      </c>
      <c r="D2295" s="22" t="s">
        <v>5439</v>
      </c>
      <c r="E2295" s="22" t="s">
        <v>5333</v>
      </c>
      <c r="F2295" s="8">
        <v>1900</v>
      </c>
    </row>
    <row r="2296" spans="1:6" ht="13.5" customHeight="1">
      <c r="A2296" s="3">
        <v>2294</v>
      </c>
      <c r="B2296" s="22" t="s">
        <v>5440</v>
      </c>
      <c r="C2296" s="22" t="s">
        <v>3097</v>
      </c>
      <c r="D2296" s="22" t="s">
        <v>5441</v>
      </c>
      <c r="E2296" s="22" t="s">
        <v>5333</v>
      </c>
      <c r="F2296" s="8">
        <v>1300</v>
      </c>
    </row>
    <row r="2297" spans="1:6" ht="13.5" customHeight="1">
      <c r="A2297" s="3">
        <v>2295</v>
      </c>
      <c r="B2297" s="22" t="s">
        <v>5442</v>
      </c>
      <c r="C2297" s="22" t="s">
        <v>3097</v>
      </c>
      <c r="D2297" s="22" t="s">
        <v>5443</v>
      </c>
      <c r="E2297" s="22" t="s">
        <v>5333</v>
      </c>
      <c r="F2297" s="8">
        <v>800</v>
      </c>
    </row>
    <row r="2298" spans="1:6" ht="13.5" customHeight="1">
      <c r="A2298" s="3">
        <v>2296</v>
      </c>
      <c r="B2298" s="22" t="s">
        <v>5444</v>
      </c>
      <c r="C2298" s="22" t="s">
        <v>5445</v>
      </c>
      <c r="D2298" s="22" t="s">
        <v>5446</v>
      </c>
      <c r="E2298" s="22" t="s">
        <v>5333</v>
      </c>
      <c r="F2298" s="8">
        <v>950</v>
      </c>
    </row>
    <row r="2299" spans="1:6" ht="13.5" customHeight="1">
      <c r="A2299" s="3">
        <v>2297</v>
      </c>
      <c r="B2299" s="22" t="s">
        <v>5447</v>
      </c>
      <c r="C2299" s="22" t="s">
        <v>5448</v>
      </c>
      <c r="D2299" s="22" t="s">
        <v>5449</v>
      </c>
      <c r="E2299" s="22" t="s">
        <v>5333</v>
      </c>
      <c r="F2299" s="8">
        <v>600</v>
      </c>
    </row>
    <row r="2300" spans="1:6" ht="13.5" customHeight="1">
      <c r="A2300" s="3">
        <v>2298</v>
      </c>
      <c r="B2300" s="22" t="s">
        <v>5450</v>
      </c>
      <c r="C2300" s="22" t="s">
        <v>5448</v>
      </c>
      <c r="D2300" s="22" t="s">
        <v>5451</v>
      </c>
      <c r="E2300" s="22" t="s">
        <v>5333</v>
      </c>
      <c r="F2300" s="8">
        <v>800</v>
      </c>
    </row>
    <row r="2301" spans="1:6" ht="13.5" customHeight="1">
      <c r="A2301" s="3">
        <v>2299</v>
      </c>
      <c r="B2301" s="22" t="s">
        <v>5452</v>
      </c>
      <c r="C2301" s="22" t="s">
        <v>5448</v>
      </c>
      <c r="D2301" s="22" t="s">
        <v>5453</v>
      </c>
      <c r="E2301" s="22" t="s">
        <v>5333</v>
      </c>
      <c r="F2301" s="8">
        <v>950</v>
      </c>
    </row>
    <row r="2302" spans="1:6" ht="13.5" customHeight="1">
      <c r="A2302" s="3">
        <v>2300</v>
      </c>
      <c r="B2302" s="22" t="s">
        <v>5454</v>
      </c>
      <c r="C2302" s="22" t="s">
        <v>5448</v>
      </c>
      <c r="D2302" s="22" t="s">
        <v>5455</v>
      </c>
      <c r="E2302" s="22" t="s">
        <v>5333</v>
      </c>
      <c r="F2302" s="8">
        <v>950</v>
      </c>
    </row>
    <row r="2303" spans="1:6" ht="13.5" customHeight="1">
      <c r="A2303" s="3">
        <v>2301</v>
      </c>
      <c r="B2303" s="22" t="s">
        <v>5456</v>
      </c>
      <c r="C2303" s="22" t="s">
        <v>5448</v>
      </c>
      <c r="D2303" s="22" t="s">
        <v>5457</v>
      </c>
      <c r="E2303" s="22" t="s">
        <v>5333</v>
      </c>
      <c r="F2303" s="8">
        <v>950</v>
      </c>
    </row>
    <row r="2304" spans="1:6" ht="13.5" customHeight="1">
      <c r="A2304" s="3">
        <v>2302</v>
      </c>
      <c r="B2304" s="22" t="s">
        <v>5458</v>
      </c>
      <c r="C2304" s="22" t="s">
        <v>5459</v>
      </c>
      <c r="D2304" s="22" t="s">
        <v>5460</v>
      </c>
      <c r="E2304" s="22" t="s">
        <v>5333</v>
      </c>
      <c r="F2304" s="8">
        <v>950</v>
      </c>
    </row>
    <row r="2305" spans="1:6" ht="13.5" customHeight="1">
      <c r="A2305" s="3">
        <v>2303</v>
      </c>
      <c r="B2305" s="22" t="s">
        <v>5461</v>
      </c>
      <c r="C2305" s="22" t="s">
        <v>5459</v>
      </c>
      <c r="D2305" s="22" t="s">
        <v>5462</v>
      </c>
      <c r="E2305" s="22" t="s">
        <v>5333</v>
      </c>
      <c r="F2305" s="8">
        <v>1400</v>
      </c>
    </row>
    <row r="2306" spans="1:6" ht="13.5" customHeight="1">
      <c r="A2306" s="3">
        <v>2304</v>
      </c>
      <c r="B2306" s="13" t="s">
        <v>8109</v>
      </c>
      <c r="C2306" s="14" t="s">
        <v>8110</v>
      </c>
      <c r="D2306" s="14" t="s">
        <v>8111</v>
      </c>
      <c r="E2306" s="14" t="s">
        <v>2321</v>
      </c>
      <c r="F2306" s="7">
        <v>140</v>
      </c>
    </row>
    <row r="2307" spans="1:6" ht="13.5" customHeight="1">
      <c r="A2307" s="3">
        <v>2305</v>
      </c>
      <c r="B2307" s="22" t="s">
        <v>5463</v>
      </c>
      <c r="C2307" s="22" t="s">
        <v>5464</v>
      </c>
      <c r="D2307" s="22" t="s">
        <v>5465</v>
      </c>
      <c r="E2307" s="22" t="s">
        <v>5333</v>
      </c>
      <c r="F2307" s="8">
        <v>1200</v>
      </c>
    </row>
    <row r="2308" spans="1:6" ht="13.5" customHeight="1">
      <c r="A2308" s="3">
        <v>2306</v>
      </c>
      <c r="B2308" s="22" t="s">
        <v>5466</v>
      </c>
      <c r="C2308" s="22" t="s">
        <v>5467</v>
      </c>
      <c r="D2308" s="22" t="s">
        <v>5468</v>
      </c>
      <c r="E2308" s="22" t="s">
        <v>2321</v>
      </c>
      <c r="F2308" s="8">
        <v>225</v>
      </c>
    </row>
    <row r="2309" spans="1:6" ht="13.5" customHeight="1">
      <c r="A2309" s="3">
        <v>2307</v>
      </c>
      <c r="B2309" s="22" t="s">
        <v>5469</v>
      </c>
      <c r="C2309" s="22" t="s">
        <v>5470</v>
      </c>
      <c r="D2309" s="22" t="s">
        <v>5471</v>
      </c>
      <c r="E2309" s="22" t="s">
        <v>2321</v>
      </c>
      <c r="F2309" s="8">
        <v>330</v>
      </c>
    </row>
    <row r="2310" spans="1:6" ht="13.5" customHeight="1">
      <c r="A2310" s="3">
        <v>2308</v>
      </c>
      <c r="B2310" s="22" t="s">
        <v>5472</v>
      </c>
      <c r="C2310" s="22" t="s">
        <v>5473</v>
      </c>
      <c r="D2310" s="22" t="s">
        <v>5474</v>
      </c>
      <c r="E2310" s="22" t="s">
        <v>2321</v>
      </c>
      <c r="F2310" s="8">
        <v>30</v>
      </c>
    </row>
    <row r="2311" spans="1:6" ht="13.5" customHeight="1">
      <c r="A2311" s="3">
        <v>2309</v>
      </c>
      <c r="B2311" s="22" t="s">
        <v>5475</v>
      </c>
      <c r="C2311" s="22" t="s">
        <v>5473</v>
      </c>
      <c r="D2311" s="22" t="s">
        <v>5476</v>
      </c>
      <c r="E2311" s="22" t="s">
        <v>2321</v>
      </c>
      <c r="F2311" s="8">
        <v>375</v>
      </c>
    </row>
    <row r="2312" spans="1:6" ht="13.5" customHeight="1">
      <c r="A2312" s="3">
        <v>2310</v>
      </c>
      <c r="B2312" s="22" t="s">
        <v>5477</v>
      </c>
      <c r="C2312" s="22" t="s">
        <v>5478</v>
      </c>
      <c r="D2312" s="22" t="s">
        <v>5479</v>
      </c>
      <c r="E2312" s="22" t="s">
        <v>2321</v>
      </c>
      <c r="F2312" s="8">
        <v>130</v>
      </c>
    </row>
    <row r="2313" spans="1:6" ht="13.5" customHeight="1">
      <c r="A2313" s="3">
        <v>2311</v>
      </c>
      <c r="B2313" s="22" t="s">
        <v>5480</v>
      </c>
      <c r="C2313" s="22" t="s">
        <v>5478</v>
      </c>
      <c r="D2313" s="22" t="s">
        <v>5481</v>
      </c>
      <c r="E2313" s="22" t="s">
        <v>2321</v>
      </c>
      <c r="F2313" s="8">
        <v>130</v>
      </c>
    </row>
    <row r="2314" spans="1:6" ht="13.5" customHeight="1">
      <c r="A2314" s="3">
        <v>2312</v>
      </c>
      <c r="B2314" s="22" t="s">
        <v>5482</v>
      </c>
      <c r="C2314" s="22" t="s">
        <v>5478</v>
      </c>
      <c r="D2314" s="22" t="s">
        <v>5483</v>
      </c>
      <c r="E2314" s="22" t="s">
        <v>2321</v>
      </c>
      <c r="F2314" s="8">
        <v>130</v>
      </c>
    </row>
    <row r="2315" spans="1:6" ht="13.5" customHeight="1">
      <c r="A2315" s="3">
        <v>2313</v>
      </c>
      <c r="B2315" s="22" t="s">
        <v>5484</v>
      </c>
      <c r="C2315" s="22" t="s">
        <v>5478</v>
      </c>
      <c r="D2315" s="22" t="s">
        <v>5485</v>
      </c>
      <c r="E2315" s="22" t="s">
        <v>2321</v>
      </c>
      <c r="F2315" s="8">
        <v>220</v>
      </c>
    </row>
    <row r="2316" spans="1:6" ht="13.5" customHeight="1">
      <c r="A2316" s="3">
        <v>2314</v>
      </c>
      <c r="B2316" s="22" t="s">
        <v>5486</v>
      </c>
      <c r="C2316" s="22" t="s">
        <v>5478</v>
      </c>
      <c r="D2316" s="22" t="s">
        <v>5487</v>
      </c>
      <c r="E2316" s="22" t="s">
        <v>2321</v>
      </c>
      <c r="F2316" s="8">
        <v>135</v>
      </c>
    </row>
    <row r="2317" spans="1:6" ht="13.5" customHeight="1">
      <c r="A2317" s="3">
        <v>2315</v>
      </c>
      <c r="B2317" s="22" t="s">
        <v>5488</v>
      </c>
      <c r="C2317" s="22" t="s">
        <v>5478</v>
      </c>
      <c r="D2317" s="22" t="s">
        <v>5489</v>
      </c>
      <c r="E2317" s="22" t="s">
        <v>2321</v>
      </c>
      <c r="F2317" s="8">
        <v>360</v>
      </c>
    </row>
    <row r="2318" spans="1:6" ht="13.5" customHeight="1">
      <c r="A2318" s="3">
        <v>2316</v>
      </c>
      <c r="B2318" s="22" t="s">
        <v>5490</v>
      </c>
      <c r="C2318" s="22" t="s">
        <v>5478</v>
      </c>
      <c r="D2318" s="22" t="s">
        <v>5491</v>
      </c>
      <c r="E2318" s="22" t="s">
        <v>2321</v>
      </c>
      <c r="F2318" s="8">
        <v>470</v>
      </c>
    </row>
    <row r="2319" spans="1:6" ht="13.5" customHeight="1">
      <c r="A2319" s="3">
        <v>2317</v>
      </c>
      <c r="B2319" s="22" t="s">
        <v>5492</v>
      </c>
      <c r="C2319" s="22" t="s">
        <v>5478</v>
      </c>
      <c r="D2319" s="22" t="s">
        <v>5493</v>
      </c>
      <c r="E2319" s="22" t="s">
        <v>2321</v>
      </c>
      <c r="F2319" s="8">
        <v>470</v>
      </c>
    </row>
    <row r="2320" spans="1:6" ht="13.5" customHeight="1">
      <c r="A2320" s="3">
        <v>2318</v>
      </c>
      <c r="B2320" s="22" t="s">
        <v>5494</v>
      </c>
      <c r="C2320" s="22" t="s">
        <v>5478</v>
      </c>
      <c r="D2320" s="22" t="s">
        <v>5495</v>
      </c>
      <c r="E2320" s="22" t="s">
        <v>2321</v>
      </c>
      <c r="F2320" s="8">
        <v>1050</v>
      </c>
    </row>
    <row r="2321" spans="1:6" ht="13.5" customHeight="1">
      <c r="A2321" s="3">
        <v>2319</v>
      </c>
      <c r="B2321" s="22" t="s">
        <v>5496</v>
      </c>
      <c r="C2321" s="22" t="s">
        <v>5478</v>
      </c>
      <c r="D2321" s="22" t="s">
        <v>5497</v>
      </c>
      <c r="E2321" s="22" t="s">
        <v>2321</v>
      </c>
      <c r="F2321" s="8">
        <v>370</v>
      </c>
    </row>
    <row r="2322" spans="1:6" ht="13.5" customHeight="1">
      <c r="A2322" s="3">
        <v>2320</v>
      </c>
      <c r="B2322" s="22" t="s">
        <v>5498</v>
      </c>
      <c r="C2322" s="22" t="s">
        <v>5478</v>
      </c>
      <c r="D2322" s="22" t="s">
        <v>5499</v>
      </c>
      <c r="E2322" s="22" t="s">
        <v>2321</v>
      </c>
      <c r="F2322" s="8">
        <v>300</v>
      </c>
    </row>
    <row r="2323" spans="1:6" ht="13.5" customHeight="1">
      <c r="A2323" s="3">
        <v>2321</v>
      </c>
      <c r="B2323" s="22" t="s">
        <v>5500</v>
      </c>
      <c r="C2323" s="22" t="s">
        <v>5478</v>
      </c>
      <c r="D2323" s="22" t="s">
        <v>5501</v>
      </c>
      <c r="E2323" s="22" t="s">
        <v>2321</v>
      </c>
      <c r="F2323" s="8">
        <v>195</v>
      </c>
    </row>
    <row r="2324" spans="1:6" ht="13.5" customHeight="1">
      <c r="A2324" s="3">
        <v>2322</v>
      </c>
      <c r="B2324" s="22" t="s">
        <v>5502</v>
      </c>
      <c r="C2324" s="22" t="s">
        <v>5478</v>
      </c>
      <c r="D2324" s="22" t="s">
        <v>5503</v>
      </c>
      <c r="E2324" s="22" t="s">
        <v>2321</v>
      </c>
      <c r="F2324" s="8">
        <v>270</v>
      </c>
    </row>
    <row r="2325" spans="1:6" ht="13.5" customHeight="1">
      <c r="A2325" s="3">
        <v>2323</v>
      </c>
      <c r="B2325" s="22" t="s">
        <v>5504</v>
      </c>
      <c r="C2325" s="22" t="s">
        <v>5478</v>
      </c>
      <c r="D2325" s="22" t="s">
        <v>5505</v>
      </c>
      <c r="E2325" s="22" t="s">
        <v>2321</v>
      </c>
      <c r="F2325" s="8">
        <v>270</v>
      </c>
    </row>
    <row r="2326" spans="1:6" ht="13.5" customHeight="1">
      <c r="A2326" s="3">
        <v>2324</v>
      </c>
      <c r="B2326" s="22" t="s">
        <v>5506</v>
      </c>
      <c r="C2326" s="22" t="s">
        <v>5478</v>
      </c>
      <c r="D2326" s="22" t="s">
        <v>5507</v>
      </c>
      <c r="E2326" s="22" t="s">
        <v>2321</v>
      </c>
      <c r="F2326" s="8">
        <v>270</v>
      </c>
    </row>
    <row r="2327" spans="1:6" ht="13.5" customHeight="1">
      <c r="A2327" s="3">
        <v>2325</v>
      </c>
      <c r="B2327" s="22" t="s">
        <v>5508</v>
      </c>
      <c r="C2327" s="22" t="s">
        <v>5478</v>
      </c>
      <c r="D2327" s="22" t="s">
        <v>5509</v>
      </c>
      <c r="E2327" s="22" t="s">
        <v>2321</v>
      </c>
      <c r="F2327" s="8">
        <v>440</v>
      </c>
    </row>
    <row r="2328" spans="1:6" ht="13.5" customHeight="1">
      <c r="A2328" s="3">
        <v>2326</v>
      </c>
      <c r="B2328" s="22" t="s">
        <v>5510</v>
      </c>
      <c r="C2328" s="22" t="s">
        <v>5478</v>
      </c>
      <c r="D2328" s="22" t="s">
        <v>5511</v>
      </c>
      <c r="E2328" s="22" t="s">
        <v>2321</v>
      </c>
      <c r="F2328" s="8">
        <v>270</v>
      </c>
    </row>
    <row r="2329" spans="1:6" ht="13.5" customHeight="1">
      <c r="A2329" s="3">
        <v>2327</v>
      </c>
      <c r="B2329" s="22" t="s">
        <v>5512</v>
      </c>
      <c r="C2329" s="22" t="s">
        <v>5478</v>
      </c>
      <c r="D2329" s="22" t="s">
        <v>5513</v>
      </c>
      <c r="E2329" s="22" t="s">
        <v>2321</v>
      </c>
      <c r="F2329" s="8">
        <v>420</v>
      </c>
    </row>
    <row r="2330" spans="1:6" ht="13.5" customHeight="1">
      <c r="A2330" s="3">
        <v>2328</v>
      </c>
      <c r="B2330" s="22" t="s">
        <v>5514</v>
      </c>
      <c r="C2330" s="22" t="s">
        <v>5478</v>
      </c>
      <c r="D2330" s="22" t="s">
        <v>5515</v>
      </c>
      <c r="E2330" s="22" t="s">
        <v>2321</v>
      </c>
      <c r="F2330" s="8">
        <v>195</v>
      </c>
    </row>
    <row r="2331" spans="1:6" ht="13.5" customHeight="1">
      <c r="A2331" s="3">
        <v>2329</v>
      </c>
      <c r="B2331" s="22" t="s">
        <v>5516</v>
      </c>
      <c r="C2331" s="22" t="s">
        <v>5478</v>
      </c>
      <c r="D2331" s="22" t="s">
        <v>5517</v>
      </c>
      <c r="E2331" s="22" t="s">
        <v>5333</v>
      </c>
      <c r="F2331" s="8">
        <v>280</v>
      </c>
    </row>
    <row r="2332" spans="1:6" ht="13.5" customHeight="1">
      <c r="A2332" s="3">
        <v>2330</v>
      </c>
      <c r="B2332" s="22" t="s">
        <v>5518</v>
      </c>
      <c r="C2332" s="22" t="s">
        <v>5478</v>
      </c>
      <c r="D2332" s="22" t="s">
        <v>5519</v>
      </c>
      <c r="E2332" s="22" t="s">
        <v>2321</v>
      </c>
      <c r="F2332" s="8">
        <v>830</v>
      </c>
    </row>
    <row r="2333" spans="1:6" ht="13.5" customHeight="1">
      <c r="A2333" s="3">
        <v>2331</v>
      </c>
      <c r="B2333" s="22" t="s">
        <v>5520</v>
      </c>
      <c r="C2333" s="22" t="s">
        <v>5478</v>
      </c>
      <c r="D2333" s="22" t="s">
        <v>5521</v>
      </c>
      <c r="E2333" s="22" t="s">
        <v>2321</v>
      </c>
      <c r="F2333" s="8">
        <v>120</v>
      </c>
    </row>
    <row r="2334" spans="1:6" ht="13.5" customHeight="1">
      <c r="A2334" s="3">
        <v>2332</v>
      </c>
      <c r="B2334" s="22" t="s">
        <v>5522</v>
      </c>
      <c r="C2334" s="22" t="s">
        <v>5523</v>
      </c>
      <c r="D2334" s="22" t="s">
        <v>5524</v>
      </c>
      <c r="E2334" s="22" t="s">
        <v>2321</v>
      </c>
      <c r="F2334" s="8">
        <v>550</v>
      </c>
    </row>
    <row r="2335" spans="1:6" ht="13.5" customHeight="1">
      <c r="A2335" s="3">
        <v>2333</v>
      </c>
      <c r="B2335" s="22" t="s">
        <v>5525</v>
      </c>
      <c r="C2335" s="22" t="s">
        <v>5526</v>
      </c>
      <c r="D2335" s="22" t="s">
        <v>5527</v>
      </c>
      <c r="E2335" s="22" t="s">
        <v>2321</v>
      </c>
      <c r="F2335" s="8">
        <v>280</v>
      </c>
    </row>
    <row r="2336" spans="1:6" ht="13.5" customHeight="1">
      <c r="A2336" s="3">
        <v>2334</v>
      </c>
      <c r="B2336" s="22" t="s">
        <v>5528</v>
      </c>
      <c r="C2336" s="22" t="s">
        <v>5526</v>
      </c>
      <c r="D2336" s="22" t="s">
        <v>5529</v>
      </c>
      <c r="E2336" s="22" t="s">
        <v>2321</v>
      </c>
      <c r="F2336" s="8">
        <v>400</v>
      </c>
    </row>
    <row r="2337" spans="1:6" ht="13.5" customHeight="1">
      <c r="A2337" s="3">
        <v>2335</v>
      </c>
      <c r="B2337" s="22" t="s">
        <v>5530</v>
      </c>
      <c r="C2337" s="22" t="s">
        <v>5526</v>
      </c>
      <c r="D2337" s="22" t="s">
        <v>5531</v>
      </c>
      <c r="E2337" s="22" t="s">
        <v>2321</v>
      </c>
      <c r="F2337" s="8">
        <v>400</v>
      </c>
    </row>
    <row r="2338" spans="1:6" ht="13.5" customHeight="1">
      <c r="A2338" s="3">
        <v>2336</v>
      </c>
      <c r="B2338" s="22" t="s">
        <v>5532</v>
      </c>
      <c r="C2338" s="22" t="s">
        <v>5533</v>
      </c>
      <c r="D2338" s="22" t="s">
        <v>5534</v>
      </c>
      <c r="E2338" s="22" t="s">
        <v>5333</v>
      </c>
      <c r="F2338" s="8">
        <v>400</v>
      </c>
    </row>
    <row r="2339" spans="1:6" ht="13.5" customHeight="1">
      <c r="A2339" s="3">
        <v>2337</v>
      </c>
      <c r="B2339" s="22" t="s">
        <v>5535</v>
      </c>
      <c r="C2339" s="22" t="s">
        <v>5533</v>
      </c>
      <c r="D2339" s="22" t="s">
        <v>5536</v>
      </c>
      <c r="E2339" s="22" t="s">
        <v>5333</v>
      </c>
      <c r="F2339" s="8">
        <v>400</v>
      </c>
    </row>
    <row r="2340" spans="1:6" ht="13.5" customHeight="1">
      <c r="A2340" s="3">
        <v>2338</v>
      </c>
      <c r="B2340" s="22" t="s">
        <v>5537</v>
      </c>
      <c r="C2340" s="22" t="s">
        <v>5533</v>
      </c>
      <c r="D2340" s="22" t="s">
        <v>5538</v>
      </c>
      <c r="E2340" s="22" t="s">
        <v>5333</v>
      </c>
      <c r="F2340" s="8">
        <v>360</v>
      </c>
    </row>
    <row r="2341" spans="1:6" ht="13.5" customHeight="1">
      <c r="A2341" s="3">
        <v>2339</v>
      </c>
      <c r="B2341" s="22" t="s">
        <v>5539</v>
      </c>
      <c r="C2341" s="22" t="s">
        <v>5533</v>
      </c>
      <c r="D2341" s="22" t="s">
        <v>5540</v>
      </c>
      <c r="E2341" s="22" t="s">
        <v>5333</v>
      </c>
      <c r="F2341" s="8">
        <v>360</v>
      </c>
    </row>
    <row r="2342" spans="1:6" ht="13.5" customHeight="1">
      <c r="A2342" s="3">
        <v>2340</v>
      </c>
      <c r="B2342" s="22" t="s">
        <v>5541</v>
      </c>
      <c r="C2342" s="22" t="s">
        <v>5378</v>
      </c>
      <c r="D2342" s="22" t="s">
        <v>5542</v>
      </c>
      <c r="E2342" s="22" t="s">
        <v>2321</v>
      </c>
      <c r="F2342" s="8">
        <v>28</v>
      </c>
    </row>
    <row r="2343" spans="1:6" ht="13.5" customHeight="1">
      <c r="A2343" s="3">
        <v>2341</v>
      </c>
      <c r="B2343" s="22" t="s">
        <v>5543</v>
      </c>
      <c r="C2343" s="22" t="s">
        <v>5544</v>
      </c>
      <c r="D2343" s="22" t="s">
        <v>5545</v>
      </c>
      <c r="E2343" s="22" t="s">
        <v>2321</v>
      </c>
      <c r="F2343" s="8">
        <v>150</v>
      </c>
    </row>
    <row r="2344" spans="1:6" ht="13.5" customHeight="1">
      <c r="A2344" s="3">
        <v>2342</v>
      </c>
      <c r="B2344" s="22" t="s">
        <v>5546</v>
      </c>
      <c r="C2344" s="22" t="s">
        <v>5544</v>
      </c>
      <c r="D2344" s="22" t="s">
        <v>5547</v>
      </c>
      <c r="E2344" s="22" t="s">
        <v>2321</v>
      </c>
      <c r="F2344" s="8">
        <v>150</v>
      </c>
    </row>
    <row r="2345" spans="1:6" ht="13.5" customHeight="1">
      <c r="A2345" s="3">
        <v>2343</v>
      </c>
      <c r="B2345" s="22" t="s">
        <v>5548</v>
      </c>
      <c r="C2345" s="22" t="s">
        <v>5544</v>
      </c>
      <c r="D2345" s="22" t="s">
        <v>5549</v>
      </c>
      <c r="E2345" s="22" t="s">
        <v>2321</v>
      </c>
      <c r="F2345" s="8">
        <v>150</v>
      </c>
    </row>
    <row r="2346" spans="1:6" ht="13.5" customHeight="1">
      <c r="A2346" s="3">
        <v>2344</v>
      </c>
      <c r="B2346" s="22" t="s">
        <v>5550</v>
      </c>
      <c r="C2346" s="22" t="s">
        <v>5544</v>
      </c>
      <c r="D2346" s="22" t="s">
        <v>5551</v>
      </c>
      <c r="E2346" s="22" t="s">
        <v>2321</v>
      </c>
      <c r="F2346" s="8">
        <v>260</v>
      </c>
    </row>
    <row r="2347" spans="1:6" ht="13.5" customHeight="1">
      <c r="A2347" s="3">
        <v>2345</v>
      </c>
      <c r="B2347" s="22" t="s">
        <v>5552</v>
      </c>
      <c r="C2347" s="22" t="s">
        <v>5544</v>
      </c>
      <c r="D2347" s="22" t="s">
        <v>5553</v>
      </c>
      <c r="E2347" s="22" t="s">
        <v>2321</v>
      </c>
      <c r="F2347" s="8">
        <v>150</v>
      </c>
    </row>
    <row r="2348" spans="1:6" ht="13.5" customHeight="1">
      <c r="A2348" s="3">
        <v>2346</v>
      </c>
      <c r="B2348" s="22" t="s">
        <v>5554</v>
      </c>
      <c r="C2348" s="22" t="s">
        <v>5544</v>
      </c>
      <c r="D2348" s="22" t="s">
        <v>5555</v>
      </c>
      <c r="E2348" s="22" t="s">
        <v>2321</v>
      </c>
      <c r="F2348" s="8">
        <v>260</v>
      </c>
    </row>
    <row r="2349" spans="1:6" ht="13.5" customHeight="1">
      <c r="A2349" s="3">
        <v>2347</v>
      </c>
      <c r="B2349" s="22" t="s">
        <v>5556</v>
      </c>
      <c r="C2349" s="22" t="s">
        <v>5544</v>
      </c>
      <c r="D2349" s="22" t="s">
        <v>5557</v>
      </c>
      <c r="E2349" s="22" t="s">
        <v>2321</v>
      </c>
      <c r="F2349" s="8">
        <v>260</v>
      </c>
    </row>
    <row r="2350" spans="1:6" ht="13.5" customHeight="1">
      <c r="A2350" s="3">
        <v>2348</v>
      </c>
      <c r="B2350" s="22" t="s">
        <v>5558</v>
      </c>
      <c r="C2350" s="22" t="s">
        <v>5559</v>
      </c>
      <c r="D2350" s="22" t="s">
        <v>5560</v>
      </c>
      <c r="E2350" s="22" t="s">
        <v>2321</v>
      </c>
      <c r="F2350" s="8">
        <v>320</v>
      </c>
    </row>
    <row r="2351" spans="1:6" ht="13.5" customHeight="1">
      <c r="A2351" s="3">
        <v>2349</v>
      </c>
      <c r="B2351" s="22" t="s">
        <v>5561</v>
      </c>
      <c r="C2351" s="22" t="s">
        <v>5562</v>
      </c>
      <c r="D2351" s="22" t="s">
        <v>5563</v>
      </c>
      <c r="E2351" s="22" t="s">
        <v>2321</v>
      </c>
      <c r="F2351" s="8">
        <v>30</v>
      </c>
    </row>
    <row r="2352" spans="1:6" ht="13.5" customHeight="1">
      <c r="A2352" s="3">
        <v>2350</v>
      </c>
      <c r="B2352" s="22" t="s">
        <v>5564</v>
      </c>
      <c r="C2352" s="22" t="s">
        <v>5562</v>
      </c>
      <c r="D2352" s="22" t="s">
        <v>5565</v>
      </c>
      <c r="E2352" s="22" t="s">
        <v>2321</v>
      </c>
      <c r="F2352" s="8">
        <v>25</v>
      </c>
    </row>
    <row r="2353" spans="1:6" ht="13.5" customHeight="1">
      <c r="A2353" s="3">
        <v>2351</v>
      </c>
      <c r="B2353" s="22" t="s">
        <v>5566</v>
      </c>
      <c r="C2353" s="22" t="s">
        <v>5562</v>
      </c>
      <c r="D2353" s="22" t="s">
        <v>5567</v>
      </c>
      <c r="E2353" s="22" t="s">
        <v>2321</v>
      </c>
      <c r="F2353" s="8">
        <v>40</v>
      </c>
    </row>
    <row r="2354" spans="1:6" ht="13.5" customHeight="1">
      <c r="A2354" s="3">
        <v>2352</v>
      </c>
      <c r="B2354" s="22" t="s">
        <v>5568</v>
      </c>
      <c r="C2354" s="22" t="s">
        <v>5562</v>
      </c>
      <c r="D2354" s="22" t="s">
        <v>5569</v>
      </c>
      <c r="E2354" s="22" t="s">
        <v>2321</v>
      </c>
      <c r="F2354" s="8">
        <v>13</v>
      </c>
    </row>
    <row r="2355" spans="1:6" ht="13.5" customHeight="1">
      <c r="A2355" s="3">
        <v>2353</v>
      </c>
      <c r="B2355" s="22" t="s">
        <v>5570</v>
      </c>
      <c r="C2355" s="22" t="s">
        <v>5571</v>
      </c>
      <c r="D2355" s="22" t="s">
        <v>5572</v>
      </c>
      <c r="E2355" s="22" t="s">
        <v>2321</v>
      </c>
      <c r="F2355" s="8">
        <v>1650</v>
      </c>
    </row>
    <row r="2356" spans="1:6" ht="13.5" customHeight="1">
      <c r="A2356" s="3">
        <v>2354</v>
      </c>
      <c r="B2356" s="22" t="s">
        <v>5573</v>
      </c>
      <c r="C2356" s="22" t="s">
        <v>5574</v>
      </c>
      <c r="D2356" s="22" t="s">
        <v>5575</v>
      </c>
      <c r="E2356" s="22" t="s">
        <v>2321</v>
      </c>
      <c r="F2356" s="8">
        <v>130</v>
      </c>
    </row>
    <row r="2357" spans="1:6" ht="13.5" customHeight="1">
      <c r="A2357" s="3">
        <v>2355</v>
      </c>
      <c r="B2357" s="22" t="s">
        <v>5576</v>
      </c>
      <c r="C2357" s="22" t="s">
        <v>5577</v>
      </c>
      <c r="D2357" s="22" t="s">
        <v>5578</v>
      </c>
      <c r="E2357" s="22" t="s">
        <v>2321</v>
      </c>
      <c r="F2357" s="8">
        <v>150</v>
      </c>
    </row>
    <row r="2358" spans="1:6" ht="13.5" customHeight="1">
      <c r="A2358" s="3">
        <v>2356</v>
      </c>
      <c r="B2358" s="22" t="s">
        <v>5579</v>
      </c>
      <c r="C2358" s="22" t="s">
        <v>5580</v>
      </c>
      <c r="D2358" s="22" t="s">
        <v>5581</v>
      </c>
      <c r="E2358" s="22" t="s">
        <v>2321</v>
      </c>
      <c r="F2358" s="8">
        <v>50</v>
      </c>
    </row>
    <row r="2359" spans="1:6" ht="13.5" customHeight="1">
      <c r="A2359" s="3">
        <v>2356</v>
      </c>
      <c r="B2359" s="22" t="s">
        <v>5579</v>
      </c>
      <c r="C2359" s="22" t="s">
        <v>8387</v>
      </c>
      <c r="D2359" s="22" t="s">
        <v>5581</v>
      </c>
      <c r="E2359" s="22" t="s">
        <v>2321</v>
      </c>
      <c r="F2359" s="8">
        <v>90</v>
      </c>
    </row>
    <row r="2360" spans="1:6" ht="13.5" customHeight="1">
      <c r="A2360" s="3">
        <v>2357</v>
      </c>
      <c r="B2360" s="22" t="s">
        <v>5583</v>
      </c>
      <c r="C2360" s="22" t="s">
        <v>5582</v>
      </c>
      <c r="D2360" s="22" t="s">
        <v>5584</v>
      </c>
      <c r="E2360" s="22" t="s">
        <v>2321</v>
      </c>
      <c r="F2360" s="8">
        <v>180</v>
      </c>
    </row>
    <row r="2361" spans="1:6" ht="13.5" customHeight="1">
      <c r="A2361" s="3">
        <v>2358</v>
      </c>
      <c r="B2361" s="22" t="s">
        <v>5585</v>
      </c>
      <c r="C2361" s="22" t="s">
        <v>5586</v>
      </c>
      <c r="D2361" s="22" t="s">
        <v>5587</v>
      </c>
      <c r="E2361" s="22" t="s">
        <v>5333</v>
      </c>
      <c r="F2361" s="8">
        <v>340</v>
      </c>
    </row>
    <row r="2362" spans="1:6" ht="13.5" customHeight="1">
      <c r="A2362" s="3">
        <v>2359</v>
      </c>
      <c r="B2362" s="22" t="s">
        <v>5588</v>
      </c>
      <c r="C2362" s="22" t="s">
        <v>5589</v>
      </c>
      <c r="D2362" s="22" t="s">
        <v>5590</v>
      </c>
      <c r="E2362" s="22" t="s">
        <v>3</v>
      </c>
      <c r="F2362" s="8">
        <v>700</v>
      </c>
    </row>
    <row r="2363" spans="1:6" ht="13.5" customHeight="1">
      <c r="A2363" s="3">
        <v>2360</v>
      </c>
      <c r="B2363" s="22" t="s">
        <v>5591</v>
      </c>
      <c r="C2363" s="22" t="s">
        <v>5592</v>
      </c>
      <c r="D2363" s="22" t="s">
        <v>5593</v>
      </c>
      <c r="E2363" s="22" t="s">
        <v>2321</v>
      </c>
      <c r="F2363" s="8">
        <v>420</v>
      </c>
    </row>
    <row r="2364" spans="1:6" ht="13.5" customHeight="1">
      <c r="A2364" s="3">
        <v>2361</v>
      </c>
      <c r="B2364" s="22" t="s">
        <v>5594</v>
      </c>
      <c r="C2364" s="22" t="s">
        <v>5595</v>
      </c>
      <c r="D2364" s="22" t="s">
        <v>5596</v>
      </c>
      <c r="E2364" s="22" t="s">
        <v>571</v>
      </c>
      <c r="F2364" s="8">
        <v>1</v>
      </c>
    </row>
    <row r="2365" spans="1:6" ht="13.5" customHeight="1">
      <c r="A2365" s="3">
        <v>2362</v>
      </c>
      <c r="B2365" s="22" t="s">
        <v>5597</v>
      </c>
      <c r="C2365" s="22" t="s">
        <v>5598</v>
      </c>
      <c r="D2365" s="22" t="s">
        <v>5599</v>
      </c>
      <c r="E2365" s="22" t="s">
        <v>571</v>
      </c>
      <c r="F2365" s="8">
        <v>14</v>
      </c>
    </row>
    <row r="2366" spans="1:6" ht="13.5" customHeight="1">
      <c r="A2366" s="3">
        <v>2363</v>
      </c>
      <c r="B2366" s="22" t="s">
        <v>5600</v>
      </c>
      <c r="C2366" s="22" t="s">
        <v>5595</v>
      </c>
      <c r="D2366" s="22" t="s">
        <v>5601</v>
      </c>
      <c r="E2366" s="22" t="s">
        <v>571</v>
      </c>
      <c r="F2366" s="8">
        <v>2</v>
      </c>
    </row>
    <row r="2367" spans="1:6" ht="13.5" customHeight="1">
      <c r="A2367" s="3">
        <v>2364</v>
      </c>
      <c r="B2367" s="22" t="s">
        <v>5602</v>
      </c>
      <c r="C2367" s="22" t="s">
        <v>5595</v>
      </c>
      <c r="D2367" s="22" t="s">
        <v>5603</v>
      </c>
      <c r="E2367" s="22" t="s">
        <v>571</v>
      </c>
      <c r="F2367" s="8">
        <v>3</v>
      </c>
    </row>
    <row r="2368" spans="1:6" ht="13.5" customHeight="1">
      <c r="A2368" s="3">
        <v>2365</v>
      </c>
      <c r="B2368" s="22" t="s">
        <v>5604</v>
      </c>
      <c r="C2368" s="22" t="s">
        <v>5595</v>
      </c>
      <c r="D2368" s="22" t="s">
        <v>5605</v>
      </c>
      <c r="E2368" s="22" t="s">
        <v>571</v>
      </c>
      <c r="F2368" s="8">
        <v>5</v>
      </c>
    </row>
    <row r="2369" spans="1:6" ht="13.5" customHeight="1">
      <c r="A2369" s="3">
        <v>2366</v>
      </c>
      <c r="B2369" s="22" t="s">
        <v>5606</v>
      </c>
      <c r="C2369" s="22" t="s">
        <v>5595</v>
      </c>
      <c r="D2369" s="22" t="s">
        <v>5607</v>
      </c>
      <c r="E2369" s="22" t="s">
        <v>571</v>
      </c>
      <c r="F2369" s="8">
        <v>7</v>
      </c>
    </row>
    <row r="2370" spans="1:6" ht="13.5" customHeight="1">
      <c r="A2370" s="3">
        <v>2367</v>
      </c>
      <c r="B2370" s="22" t="s">
        <v>5608</v>
      </c>
      <c r="C2370" s="22" t="s">
        <v>5609</v>
      </c>
      <c r="D2370" s="22" t="s">
        <v>5610</v>
      </c>
      <c r="E2370" s="22" t="s">
        <v>2321</v>
      </c>
      <c r="F2370" s="8">
        <v>6</v>
      </c>
    </row>
    <row r="2371" spans="1:6" ht="13.5" customHeight="1">
      <c r="A2371" s="3">
        <v>2368</v>
      </c>
      <c r="B2371" s="22" t="s">
        <v>5611</v>
      </c>
      <c r="C2371" s="22" t="s">
        <v>5612</v>
      </c>
      <c r="D2371" s="22" t="s">
        <v>5613</v>
      </c>
      <c r="E2371" s="22" t="s">
        <v>2321</v>
      </c>
      <c r="F2371" s="8">
        <v>7</v>
      </c>
    </row>
    <row r="2372" spans="1:6" ht="13.5" customHeight="1">
      <c r="A2372" s="3">
        <v>2369</v>
      </c>
      <c r="B2372" s="22" t="s">
        <v>5614</v>
      </c>
      <c r="C2372" s="22" t="s">
        <v>5615</v>
      </c>
      <c r="D2372" s="22" t="s">
        <v>5616</v>
      </c>
      <c r="E2372" s="22" t="s">
        <v>2321</v>
      </c>
      <c r="F2372" s="8">
        <v>10</v>
      </c>
    </row>
    <row r="2373" spans="1:6" ht="13.5" customHeight="1">
      <c r="A2373" s="3">
        <v>2370</v>
      </c>
      <c r="B2373" s="22" t="s">
        <v>5617</v>
      </c>
      <c r="C2373" s="22" t="s">
        <v>5618</v>
      </c>
      <c r="D2373" s="22" t="s">
        <v>4359</v>
      </c>
      <c r="E2373" s="22" t="s">
        <v>2321</v>
      </c>
      <c r="F2373" s="8">
        <v>25</v>
      </c>
    </row>
    <row r="2374" spans="1:6" ht="13.5" customHeight="1">
      <c r="A2374" s="3">
        <v>2371</v>
      </c>
      <c r="B2374" s="22" t="s">
        <v>5619</v>
      </c>
      <c r="C2374" s="22" t="s">
        <v>5620</v>
      </c>
      <c r="D2374" s="22" t="s">
        <v>5621</v>
      </c>
      <c r="E2374" s="22" t="s">
        <v>2321</v>
      </c>
      <c r="F2374" s="8">
        <v>7</v>
      </c>
    </row>
    <row r="2375" spans="1:6" ht="13.5" customHeight="1">
      <c r="A2375" s="3">
        <v>2372</v>
      </c>
      <c r="B2375" s="22" t="s">
        <v>5622</v>
      </c>
      <c r="C2375" s="22" t="s">
        <v>5620</v>
      </c>
      <c r="D2375" s="22" t="s">
        <v>5623</v>
      </c>
      <c r="E2375" s="22" t="s">
        <v>2321</v>
      </c>
      <c r="F2375" s="8">
        <v>7</v>
      </c>
    </row>
    <row r="2376" spans="1:6" ht="13.5" customHeight="1">
      <c r="A2376" s="3">
        <v>2373</v>
      </c>
      <c r="B2376" s="22" t="s">
        <v>5624</v>
      </c>
      <c r="C2376" s="22" t="s">
        <v>5620</v>
      </c>
      <c r="D2376" s="22" t="s">
        <v>5625</v>
      </c>
      <c r="E2376" s="22" t="s">
        <v>2321</v>
      </c>
      <c r="F2376" s="8">
        <v>9</v>
      </c>
    </row>
    <row r="2377" spans="1:6" ht="13.5" customHeight="1">
      <c r="A2377" s="3">
        <v>2374</v>
      </c>
      <c r="B2377" s="22" t="s">
        <v>5626</v>
      </c>
      <c r="C2377" s="22" t="s">
        <v>5627</v>
      </c>
      <c r="D2377" s="22" t="s">
        <v>5628</v>
      </c>
      <c r="E2377" s="22" t="s">
        <v>2321</v>
      </c>
      <c r="F2377" s="8">
        <v>4</v>
      </c>
    </row>
    <row r="2378" spans="1:6" ht="13.5" customHeight="1">
      <c r="A2378" s="3">
        <v>2375</v>
      </c>
      <c r="B2378" s="22" t="s">
        <v>5629</v>
      </c>
      <c r="C2378" s="22" t="s">
        <v>5627</v>
      </c>
      <c r="D2378" s="22" t="s">
        <v>5623</v>
      </c>
      <c r="E2378" s="22" t="s">
        <v>2321</v>
      </c>
      <c r="F2378" s="8">
        <v>8</v>
      </c>
    </row>
    <row r="2379" spans="1:6" ht="13.5" customHeight="1">
      <c r="A2379" s="3">
        <v>2376</v>
      </c>
      <c r="B2379" s="22" t="s">
        <v>5630</v>
      </c>
      <c r="C2379" s="22" t="s">
        <v>5627</v>
      </c>
      <c r="D2379" s="22" t="s">
        <v>5625</v>
      </c>
      <c r="E2379" s="22" t="s">
        <v>2321</v>
      </c>
      <c r="F2379" s="8">
        <v>9</v>
      </c>
    </row>
    <row r="2380" spans="1:6" ht="13.5" customHeight="1">
      <c r="A2380" s="3">
        <v>2377</v>
      </c>
      <c r="B2380" s="22" t="s">
        <v>5631</v>
      </c>
      <c r="C2380" s="22" t="s">
        <v>5627</v>
      </c>
      <c r="D2380" s="22" t="s">
        <v>5632</v>
      </c>
      <c r="E2380" s="22" t="s">
        <v>2321</v>
      </c>
      <c r="F2380" s="8">
        <v>3</v>
      </c>
    </row>
    <row r="2381" spans="1:6" ht="13.5" customHeight="1">
      <c r="A2381" s="3">
        <v>2378</v>
      </c>
      <c r="B2381" s="22" t="s">
        <v>5633</v>
      </c>
      <c r="C2381" s="22" t="s">
        <v>5634</v>
      </c>
      <c r="D2381" s="22" t="s">
        <v>5635</v>
      </c>
      <c r="E2381" s="22" t="s">
        <v>2321</v>
      </c>
      <c r="F2381" s="8">
        <v>7</v>
      </c>
    </row>
    <row r="2382" spans="1:6" ht="13.5" customHeight="1">
      <c r="A2382" s="3">
        <v>2379</v>
      </c>
      <c r="B2382" s="22" t="s">
        <v>5636</v>
      </c>
      <c r="C2382" s="22" t="s">
        <v>5634</v>
      </c>
      <c r="D2382" s="22" t="s">
        <v>5637</v>
      </c>
      <c r="E2382" s="22" t="s">
        <v>2321</v>
      </c>
      <c r="F2382" s="8">
        <v>5</v>
      </c>
    </row>
    <row r="2383" spans="1:6" ht="13.5" customHeight="1">
      <c r="A2383" s="3">
        <v>2380</v>
      </c>
      <c r="B2383" s="22" t="s">
        <v>5638</v>
      </c>
      <c r="C2383" s="22" t="s">
        <v>5634</v>
      </c>
      <c r="D2383" s="22" t="s">
        <v>5639</v>
      </c>
      <c r="E2383" s="22" t="s">
        <v>2321</v>
      </c>
      <c r="F2383" s="8">
        <v>5</v>
      </c>
    </row>
    <row r="2384" spans="1:6" ht="13.5" customHeight="1">
      <c r="A2384" s="3">
        <v>2381</v>
      </c>
      <c r="B2384" s="22" t="s">
        <v>5640</v>
      </c>
      <c r="C2384" s="22" t="s">
        <v>5641</v>
      </c>
      <c r="D2384" s="22" t="s">
        <v>5642</v>
      </c>
      <c r="E2384" s="22" t="s">
        <v>2321</v>
      </c>
      <c r="F2384" s="8">
        <v>6</v>
      </c>
    </row>
    <row r="2385" spans="1:6" ht="13.5" customHeight="1">
      <c r="A2385" s="3">
        <v>2382</v>
      </c>
      <c r="B2385" s="22" t="s">
        <v>5643</v>
      </c>
      <c r="C2385" s="22" t="s">
        <v>5644</v>
      </c>
      <c r="D2385" s="22" t="s">
        <v>5645</v>
      </c>
      <c r="E2385" s="22" t="s">
        <v>2321</v>
      </c>
      <c r="F2385" s="8">
        <v>2</v>
      </c>
    </row>
    <row r="2386" spans="1:6" ht="13.5" customHeight="1">
      <c r="A2386" s="3">
        <v>2383</v>
      </c>
      <c r="B2386" s="10" t="s">
        <v>8194</v>
      </c>
      <c r="C2386" s="10" t="s">
        <v>8195</v>
      </c>
      <c r="D2386" s="10" t="s">
        <v>8196</v>
      </c>
      <c r="E2386" s="10" t="s">
        <v>2321</v>
      </c>
      <c r="F2386" s="8">
        <v>6</v>
      </c>
    </row>
    <row r="2387" spans="1:6" ht="13.5" customHeight="1">
      <c r="A2387" s="3">
        <v>2384</v>
      </c>
      <c r="B2387" s="22" t="s">
        <v>5646</v>
      </c>
      <c r="C2387" s="22" t="s">
        <v>5647</v>
      </c>
      <c r="D2387" s="22" t="s">
        <v>5648</v>
      </c>
      <c r="E2387" s="22" t="s">
        <v>2321</v>
      </c>
      <c r="F2387" s="8">
        <v>7</v>
      </c>
    </row>
    <row r="2388" spans="1:6" ht="13.5" customHeight="1">
      <c r="A2388" s="3">
        <v>2385</v>
      </c>
      <c r="B2388" s="22" t="s">
        <v>5649</v>
      </c>
      <c r="C2388" s="22" t="s">
        <v>5650</v>
      </c>
      <c r="D2388" s="22" t="s">
        <v>5651</v>
      </c>
      <c r="E2388" s="22" t="s">
        <v>2321</v>
      </c>
      <c r="F2388" s="8">
        <v>7</v>
      </c>
    </row>
    <row r="2389" spans="1:6" ht="13.5" customHeight="1">
      <c r="A2389" s="3">
        <v>2386</v>
      </c>
      <c r="B2389" s="22" t="s">
        <v>5652</v>
      </c>
      <c r="C2389" s="22" t="s">
        <v>5653</v>
      </c>
      <c r="D2389" s="22" t="s">
        <v>5654</v>
      </c>
      <c r="E2389" s="22" t="s">
        <v>3157</v>
      </c>
      <c r="F2389" s="8">
        <v>110</v>
      </c>
    </row>
    <row r="2390" spans="1:6" ht="13.5" customHeight="1">
      <c r="A2390" s="3">
        <v>2387</v>
      </c>
      <c r="B2390" s="22" t="s">
        <v>5655</v>
      </c>
      <c r="C2390" s="22" t="s">
        <v>5653</v>
      </c>
      <c r="D2390" s="22" t="s">
        <v>5656</v>
      </c>
      <c r="E2390" s="22" t="s">
        <v>3157</v>
      </c>
      <c r="F2390" s="8">
        <v>170</v>
      </c>
    </row>
    <row r="2391" spans="1:6" ht="13.5" customHeight="1">
      <c r="A2391" s="3">
        <v>2388</v>
      </c>
      <c r="B2391" s="22" t="s">
        <v>5657</v>
      </c>
      <c r="C2391" s="22" t="s">
        <v>5653</v>
      </c>
      <c r="D2391" s="22" t="s">
        <v>5658</v>
      </c>
      <c r="E2391" s="22" t="s">
        <v>3157</v>
      </c>
      <c r="F2391" s="8">
        <v>220</v>
      </c>
    </row>
    <row r="2392" spans="1:6" ht="13.5" customHeight="1">
      <c r="A2392" s="3">
        <v>2389</v>
      </c>
      <c r="B2392" s="22" t="s">
        <v>5659</v>
      </c>
      <c r="C2392" s="22" t="s">
        <v>5653</v>
      </c>
      <c r="D2392" s="22" t="s">
        <v>5660</v>
      </c>
      <c r="E2392" s="22" t="s">
        <v>3157</v>
      </c>
      <c r="F2392" s="8">
        <v>175</v>
      </c>
    </row>
    <row r="2393" spans="1:6" ht="13.5" customHeight="1">
      <c r="A2393" s="3">
        <v>2390</v>
      </c>
      <c r="B2393" s="22" t="s">
        <v>5661</v>
      </c>
      <c r="C2393" s="22" t="s">
        <v>5662</v>
      </c>
      <c r="D2393" s="22" t="s">
        <v>5660</v>
      </c>
      <c r="E2393" s="22" t="s">
        <v>3157</v>
      </c>
      <c r="F2393" s="8">
        <v>230</v>
      </c>
    </row>
    <row r="2394" spans="1:6" ht="13.5" customHeight="1">
      <c r="A2394" s="3">
        <v>2391</v>
      </c>
      <c r="B2394" s="22" t="s">
        <v>5663</v>
      </c>
      <c r="C2394" s="22" t="s">
        <v>5664</v>
      </c>
      <c r="D2394" s="22" t="s">
        <v>5665</v>
      </c>
      <c r="E2394" s="22" t="s">
        <v>3157</v>
      </c>
      <c r="F2394" s="8">
        <v>20</v>
      </c>
    </row>
    <row r="2395" spans="1:6" ht="13.5" customHeight="1">
      <c r="A2395" s="3">
        <v>2392</v>
      </c>
      <c r="B2395" s="22" t="s">
        <v>5666</v>
      </c>
      <c r="C2395" s="22" t="s">
        <v>5664</v>
      </c>
      <c r="D2395" s="22" t="s">
        <v>5667</v>
      </c>
      <c r="E2395" s="22" t="s">
        <v>3157</v>
      </c>
      <c r="F2395" s="8">
        <v>22</v>
      </c>
    </row>
    <row r="2396" spans="1:6" ht="13.5" customHeight="1">
      <c r="A2396" s="3">
        <v>2393</v>
      </c>
      <c r="B2396" s="22" t="s">
        <v>5668</v>
      </c>
      <c r="C2396" s="22" t="s">
        <v>5664</v>
      </c>
      <c r="D2396" s="22" t="s">
        <v>5669</v>
      </c>
      <c r="E2396" s="22" t="s">
        <v>3157</v>
      </c>
      <c r="F2396" s="8">
        <v>30</v>
      </c>
    </row>
    <row r="2397" spans="1:6" ht="13.5" customHeight="1">
      <c r="A2397" s="3">
        <v>2394</v>
      </c>
      <c r="B2397" s="22" t="s">
        <v>5670</v>
      </c>
      <c r="C2397" s="22" t="s">
        <v>5664</v>
      </c>
      <c r="D2397" s="22" t="s">
        <v>5671</v>
      </c>
      <c r="E2397" s="22" t="s">
        <v>3157</v>
      </c>
      <c r="F2397" s="8">
        <v>35</v>
      </c>
    </row>
    <row r="2398" spans="1:6" ht="13.5" customHeight="1">
      <c r="A2398" s="3">
        <v>2395</v>
      </c>
      <c r="B2398" s="22" t="s">
        <v>5672</v>
      </c>
      <c r="C2398" s="22" t="s">
        <v>5664</v>
      </c>
      <c r="D2398" s="22" t="s">
        <v>5673</v>
      </c>
      <c r="E2398" s="22" t="s">
        <v>3157</v>
      </c>
      <c r="F2398" s="8">
        <v>35</v>
      </c>
    </row>
    <row r="2399" spans="1:6" ht="13.5" customHeight="1">
      <c r="A2399" s="3">
        <v>2396</v>
      </c>
      <c r="B2399" s="22" t="s">
        <v>5674</v>
      </c>
      <c r="C2399" s="22" t="s">
        <v>5664</v>
      </c>
      <c r="D2399" s="22" t="s">
        <v>5675</v>
      </c>
      <c r="E2399" s="22" t="s">
        <v>3157</v>
      </c>
      <c r="F2399" s="8">
        <v>40</v>
      </c>
    </row>
    <row r="2400" spans="1:6" ht="13.5" customHeight="1">
      <c r="A2400" s="3">
        <v>2397</v>
      </c>
      <c r="B2400" s="22" t="s">
        <v>5676</v>
      </c>
      <c r="C2400" s="22" t="s">
        <v>5664</v>
      </c>
      <c r="D2400" s="22" t="s">
        <v>5677</v>
      </c>
      <c r="E2400" s="22" t="s">
        <v>3157</v>
      </c>
      <c r="F2400" s="8">
        <v>40</v>
      </c>
    </row>
    <row r="2401" spans="1:6" ht="13.5" customHeight="1">
      <c r="A2401" s="3">
        <v>2398</v>
      </c>
      <c r="B2401" s="22" t="s">
        <v>5678</v>
      </c>
      <c r="C2401" s="22" t="s">
        <v>5679</v>
      </c>
      <c r="D2401" s="22" t="s">
        <v>5680</v>
      </c>
      <c r="E2401" s="22" t="s">
        <v>3157</v>
      </c>
      <c r="F2401" s="8">
        <v>42</v>
      </c>
    </row>
    <row r="2402" spans="1:6" ht="13.5" customHeight="1">
      <c r="A2402" s="3">
        <v>2399</v>
      </c>
      <c r="B2402" s="22" t="s">
        <v>5681</v>
      </c>
      <c r="C2402" s="22" t="s">
        <v>5664</v>
      </c>
      <c r="D2402" s="22" t="s">
        <v>5682</v>
      </c>
      <c r="E2402" s="22" t="s">
        <v>3157</v>
      </c>
      <c r="F2402" s="8">
        <v>50</v>
      </c>
    </row>
    <row r="2403" spans="1:6" ht="13.5" customHeight="1">
      <c r="A2403" s="3">
        <v>2400</v>
      </c>
      <c r="B2403" s="22" t="s">
        <v>5683</v>
      </c>
      <c r="C2403" s="22" t="s">
        <v>5664</v>
      </c>
      <c r="D2403" s="22" t="s">
        <v>5684</v>
      </c>
      <c r="E2403" s="22" t="s">
        <v>3157</v>
      </c>
      <c r="F2403" s="8">
        <v>60</v>
      </c>
    </row>
    <row r="2404" spans="1:6" ht="13.5" customHeight="1">
      <c r="A2404" s="3">
        <v>2401</v>
      </c>
      <c r="B2404" s="22" t="s">
        <v>5685</v>
      </c>
      <c r="C2404" s="22" t="s">
        <v>5664</v>
      </c>
      <c r="D2404" s="22" t="s">
        <v>5686</v>
      </c>
      <c r="E2404" s="22" t="s">
        <v>3157</v>
      </c>
      <c r="F2404" s="8">
        <v>60</v>
      </c>
    </row>
    <row r="2405" spans="1:6" ht="13.5" customHeight="1">
      <c r="A2405" s="3">
        <v>2402</v>
      </c>
      <c r="B2405" s="22" t="s">
        <v>5687</v>
      </c>
      <c r="C2405" s="22" t="s">
        <v>5664</v>
      </c>
      <c r="D2405" s="22" t="s">
        <v>5688</v>
      </c>
      <c r="E2405" s="22" t="s">
        <v>3157</v>
      </c>
      <c r="F2405" s="8">
        <v>65</v>
      </c>
    </row>
    <row r="2406" spans="1:6" ht="13.5" customHeight="1">
      <c r="A2406" s="3">
        <v>2403</v>
      </c>
      <c r="B2406" s="22" t="s">
        <v>5689</v>
      </c>
      <c r="C2406" s="22" t="s">
        <v>5690</v>
      </c>
      <c r="D2406" s="22" t="s">
        <v>5691</v>
      </c>
      <c r="E2406" s="22" t="s">
        <v>3157</v>
      </c>
      <c r="F2406" s="8">
        <v>65</v>
      </c>
    </row>
    <row r="2407" spans="1:6" ht="13.5" customHeight="1">
      <c r="A2407" s="3">
        <v>2404</v>
      </c>
      <c r="B2407" s="22" t="s">
        <v>5692</v>
      </c>
      <c r="C2407" s="22" t="s">
        <v>5679</v>
      </c>
      <c r="D2407" s="22" t="s">
        <v>5693</v>
      </c>
      <c r="E2407" s="22" t="s">
        <v>3157</v>
      </c>
      <c r="F2407" s="8">
        <v>80</v>
      </c>
    </row>
    <row r="2408" spans="1:6" ht="13.5" customHeight="1">
      <c r="A2408" s="3">
        <v>2405</v>
      </c>
      <c r="B2408" s="22" t="s">
        <v>5694</v>
      </c>
      <c r="C2408" s="22" t="s">
        <v>5690</v>
      </c>
      <c r="D2408" s="22" t="s">
        <v>5693</v>
      </c>
      <c r="E2408" s="22" t="s">
        <v>3157</v>
      </c>
      <c r="F2408" s="8">
        <v>70</v>
      </c>
    </row>
    <row r="2409" spans="1:6" ht="13.5" customHeight="1">
      <c r="A2409" s="3">
        <v>2406</v>
      </c>
      <c r="B2409" s="22" t="s">
        <v>5695</v>
      </c>
      <c r="C2409" s="22" t="s">
        <v>5664</v>
      </c>
      <c r="D2409" s="22" t="s">
        <v>5696</v>
      </c>
      <c r="E2409" s="22" t="s">
        <v>3157</v>
      </c>
      <c r="F2409" s="8">
        <v>100</v>
      </c>
    </row>
    <row r="2410" spans="1:6" ht="13.5" customHeight="1">
      <c r="A2410" s="3">
        <v>2407</v>
      </c>
      <c r="B2410" s="22" t="s">
        <v>5697</v>
      </c>
      <c r="C2410" s="22" t="s">
        <v>5664</v>
      </c>
      <c r="D2410" s="22" t="s">
        <v>5698</v>
      </c>
      <c r="E2410" s="22" t="s">
        <v>3157</v>
      </c>
      <c r="F2410" s="8">
        <v>130</v>
      </c>
    </row>
    <row r="2411" spans="1:6" ht="13.5" customHeight="1">
      <c r="A2411" s="3">
        <v>2408</v>
      </c>
      <c r="B2411" s="22" t="s">
        <v>5699</v>
      </c>
      <c r="C2411" s="22" t="s">
        <v>5664</v>
      </c>
      <c r="D2411" s="22" t="s">
        <v>5700</v>
      </c>
      <c r="E2411" s="22" t="s">
        <v>3157</v>
      </c>
      <c r="F2411" s="8">
        <v>140</v>
      </c>
    </row>
    <row r="2412" spans="1:6" ht="13.5" customHeight="1">
      <c r="A2412" s="3">
        <v>2409</v>
      </c>
      <c r="B2412" s="22" t="s">
        <v>5701</v>
      </c>
      <c r="C2412" s="22" t="s">
        <v>5664</v>
      </c>
      <c r="D2412" s="22" t="s">
        <v>5702</v>
      </c>
      <c r="E2412" s="22" t="s">
        <v>3157</v>
      </c>
      <c r="F2412" s="8">
        <v>160</v>
      </c>
    </row>
    <row r="2413" spans="1:6" ht="13.5" customHeight="1">
      <c r="A2413" s="3">
        <v>2410</v>
      </c>
      <c r="B2413" s="22" t="s">
        <v>5703</v>
      </c>
      <c r="C2413" s="22" t="s">
        <v>5664</v>
      </c>
      <c r="D2413" s="22" t="s">
        <v>5704</v>
      </c>
      <c r="E2413" s="22" t="s">
        <v>3157</v>
      </c>
      <c r="F2413" s="8">
        <v>180</v>
      </c>
    </row>
    <row r="2414" spans="1:6" ht="13.5" customHeight="1">
      <c r="A2414" s="3">
        <v>2411</v>
      </c>
      <c r="B2414" s="22" t="s">
        <v>5705</v>
      </c>
      <c r="C2414" s="22" t="s">
        <v>5664</v>
      </c>
      <c r="D2414" s="22" t="s">
        <v>5706</v>
      </c>
      <c r="E2414" s="22" t="s">
        <v>3157</v>
      </c>
      <c r="F2414" s="8">
        <v>230</v>
      </c>
    </row>
    <row r="2415" spans="1:6" ht="13.5" customHeight="1">
      <c r="A2415" s="3">
        <v>2412</v>
      </c>
      <c r="B2415" s="22" t="s">
        <v>5707</v>
      </c>
      <c r="C2415" s="22" t="s">
        <v>5664</v>
      </c>
      <c r="D2415" s="22" t="s">
        <v>5708</v>
      </c>
      <c r="E2415" s="22" t="s">
        <v>3157</v>
      </c>
      <c r="F2415" s="8">
        <v>240</v>
      </c>
    </row>
    <row r="2416" spans="1:6" ht="13.5" customHeight="1">
      <c r="A2416" s="3">
        <v>2413</v>
      </c>
      <c r="B2416" s="22" t="s">
        <v>5709</v>
      </c>
      <c r="C2416" s="22" t="s">
        <v>5664</v>
      </c>
      <c r="D2416" s="22" t="s">
        <v>5710</v>
      </c>
      <c r="E2416" s="22" t="s">
        <v>3157</v>
      </c>
      <c r="F2416" s="8">
        <v>260</v>
      </c>
    </row>
    <row r="2417" spans="1:6" ht="13.5" customHeight="1">
      <c r="A2417" s="3">
        <v>2414</v>
      </c>
      <c r="B2417" s="22" t="s">
        <v>5711</v>
      </c>
      <c r="C2417" s="22" t="s">
        <v>5664</v>
      </c>
      <c r="D2417" s="22" t="s">
        <v>5712</v>
      </c>
      <c r="E2417" s="22" t="s">
        <v>3157</v>
      </c>
      <c r="F2417" s="8">
        <v>280</v>
      </c>
    </row>
    <row r="2418" spans="1:6" ht="13.5" customHeight="1">
      <c r="A2418" s="3">
        <v>2415</v>
      </c>
      <c r="B2418" s="22" t="s">
        <v>5713</v>
      </c>
      <c r="C2418" s="22" t="s">
        <v>5664</v>
      </c>
      <c r="D2418" s="22" t="s">
        <v>5714</v>
      </c>
      <c r="E2418" s="22" t="s">
        <v>3157</v>
      </c>
      <c r="F2418" s="8">
        <v>30</v>
      </c>
    </row>
    <row r="2419" spans="1:6" ht="13.5" customHeight="1">
      <c r="A2419" s="3">
        <v>2416</v>
      </c>
      <c r="B2419" s="22" t="s">
        <v>5715</v>
      </c>
      <c r="C2419" s="22" t="s">
        <v>5664</v>
      </c>
      <c r="D2419" s="22" t="s">
        <v>5716</v>
      </c>
      <c r="E2419" s="22" t="s">
        <v>3157</v>
      </c>
      <c r="F2419" s="8">
        <v>45</v>
      </c>
    </row>
    <row r="2420" spans="1:6" ht="13.5" customHeight="1">
      <c r="A2420" s="3">
        <v>2417</v>
      </c>
      <c r="B2420" s="22" t="s">
        <v>5717</v>
      </c>
      <c r="C2420" s="22" t="s">
        <v>5664</v>
      </c>
      <c r="D2420" s="22" t="s">
        <v>5718</v>
      </c>
      <c r="E2420" s="22" t="s">
        <v>3157</v>
      </c>
      <c r="F2420" s="8">
        <v>50</v>
      </c>
    </row>
    <row r="2421" spans="1:6" ht="13.5" customHeight="1">
      <c r="A2421" s="3">
        <v>2418</v>
      </c>
      <c r="B2421" s="22" t="s">
        <v>5719</v>
      </c>
      <c r="C2421" s="22" t="s">
        <v>5664</v>
      </c>
      <c r="D2421" s="22" t="s">
        <v>5720</v>
      </c>
      <c r="E2421" s="22" t="s">
        <v>3157</v>
      </c>
      <c r="F2421" s="8">
        <v>65</v>
      </c>
    </row>
    <row r="2422" spans="1:6" ht="13.5" customHeight="1">
      <c r="A2422" s="3">
        <v>2419</v>
      </c>
      <c r="B2422" s="22" t="s">
        <v>5721</v>
      </c>
      <c r="C2422" s="22" t="s">
        <v>5664</v>
      </c>
      <c r="D2422" s="22" t="s">
        <v>5722</v>
      </c>
      <c r="E2422" s="22" t="s">
        <v>3157</v>
      </c>
      <c r="F2422" s="8">
        <v>65</v>
      </c>
    </row>
    <row r="2423" spans="1:6" ht="13.5" customHeight="1">
      <c r="A2423" s="3">
        <v>2420</v>
      </c>
      <c r="B2423" s="22" t="s">
        <v>5723</v>
      </c>
      <c r="C2423" s="22" t="s">
        <v>5664</v>
      </c>
      <c r="D2423" s="22" t="s">
        <v>5724</v>
      </c>
      <c r="E2423" s="22" t="s">
        <v>3157</v>
      </c>
      <c r="F2423" s="8">
        <v>110</v>
      </c>
    </row>
    <row r="2424" spans="1:6" ht="13.5" customHeight="1">
      <c r="A2424" s="3">
        <v>2421</v>
      </c>
      <c r="B2424" s="22" t="s">
        <v>5725</v>
      </c>
      <c r="C2424" s="22" t="s">
        <v>5664</v>
      </c>
      <c r="D2424" s="22" t="s">
        <v>5726</v>
      </c>
      <c r="E2424" s="22" t="s">
        <v>3157</v>
      </c>
      <c r="F2424" s="8">
        <v>160</v>
      </c>
    </row>
    <row r="2425" spans="1:6" ht="13.5" customHeight="1">
      <c r="A2425" s="3">
        <v>2422</v>
      </c>
      <c r="B2425" s="22" t="s">
        <v>5727</v>
      </c>
      <c r="C2425" s="22" t="s">
        <v>5664</v>
      </c>
      <c r="D2425" s="22" t="s">
        <v>5728</v>
      </c>
      <c r="E2425" s="22" t="s">
        <v>3157</v>
      </c>
      <c r="F2425" s="8">
        <v>280</v>
      </c>
    </row>
    <row r="2426" spans="1:6" ht="13.5" customHeight="1">
      <c r="A2426" s="3">
        <v>2423</v>
      </c>
      <c r="B2426" s="22" t="s">
        <v>5729</v>
      </c>
      <c r="C2426" s="22" t="s">
        <v>5664</v>
      </c>
      <c r="D2426" s="22" t="s">
        <v>5730</v>
      </c>
      <c r="E2426" s="22" t="s">
        <v>3157</v>
      </c>
      <c r="F2426" s="8">
        <v>55</v>
      </c>
    </row>
    <row r="2427" spans="1:6" ht="13.5" customHeight="1">
      <c r="A2427" s="3">
        <v>2424</v>
      </c>
      <c r="B2427" s="22" t="s">
        <v>5731</v>
      </c>
      <c r="C2427" s="22" t="s">
        <v>5664</v>
      </c>
      <c r="D2427" s="22" t="s">
        <v>5732</v>
      </c>
      <c r="E2427" s="22" t="s">
        <v>3157</v>
      </c>
      <c r="F2427" s="8">
        <v>110</v>
      </c>
    </row>
    <row r="2428" spans="1:6" ht="13.5" customHeight="1">
      <c r="A2428" s="3">
        <v>2425</v>
      </c>
      <c r="B2428" s="22" t="s">
        <v>5733</v>
      </c>
      <c r="C2428" s="22" t="s">
        <v>5664</v>
      </c>
      <c r="D2428" s="22" t="s">
        <v>5734</v>
      </c>
      <c r="E2428" s="22" t="s">
        <v>3157</v>
      </c>
      <c r="F2428" s="8">
        <v>120</v>
      </c>
    </row>
    <row r="2429" spans="1:6" ht="13.5" customHeight="1">
      <c r="A2429" s="3">
        <v>2426</v>
      </c>
      <c r="B2429" s="22" t="s">
        <v>5735</v>
      </c>
      <c r="C2429" s="22" t="s">
        <v>5664</v>
      </c>
      <c r="D2429" s="22" t="s">
        <v>5736</v>
      </c>
      <c r="E2429" s="22" t="s">
        <v>3157</v>
      </c>
      <c r="F2429" s="8">
        <v>42</v>
      </c>
    </row>
    <row r="2430" spans="1:6" ht="13.5" customHeight="1">
      <c r="A2430" s="3">
        <v>2427</v>
      </c>
      <c r="B2430" s="22" t="s">
        <v>5737</v>
      </c>
      <c r="C2430" s="22" t="s">
        <v>5664</v>
      </c>
      <c r="D2430" s="22" t="s">
        <v>5738</v>
      </c>
      <c r="E2430" s="22" t="s">
        <v>3157</v>
      </c>
      <c r="F2430" s="8">
        <v>45</v>
      </c>
    </row>
    <row r="2431" spans="1:6" ht="13.5" customHeight="1">
      <c r="A2431" s="3">
        <v>2428</v>
      </c>
      <c r="B2431" s="22" t="s">
        <v>5739</v>
      </c>
      <c r="C2431" s="22" t="s">
        <v>5664</v>
      </c>
      <c r="D2431" s="22" t="s">
        <v>5740</v>
      </c>
      <c r="E2431" s="22" t="s">
        <v>3157</v>
      </c>
      <c r="F2431" s="8">
        <v>50</v>
      </c>
    </row>
    <row r="2432" spans="1:6" ht="13.5" customHeight="1">
      <c r="A2432" s="3">
        <v>2429</v>
      </c>
      <c r="B2432" s="22" t="s">
        <v>5741</v>
      </c>
      <c r="C2432" s="22" t="s">
        <v>5664</v>
      </c>
      <c r="D2432" s="22" t="s">
        <v>5742</v>
      </c>
      <c r="E2432" s="22" t="s">
        <v>3157</v>
      </c>
      <c r="F2432" s="8">
        <v>55</v>
      </c>
    </row>
    <row r="2433" spans="1:6" ht="13.5" customHeight="1">
      <c r="A2433" s="3">
        <v>2430</v>
      </c>
      <c r="B2433" s="22" t="s">
        <v>5743</v>
      </c>
      <c r="C2433" s="22" t="s">
        <v>5664</v>
      </c>
      <c r="D2433" s="22" t="s">
        <v>5744</v>
      </c>
      <c r="E2433" s="22" t="s">
        <v>3157</v>
      </c>
      <c r="F2433" s="8">
        <v>52</v>
      </c>
    </row>
    <row r="2434" spans="1:6" ht="13.5" customHeight="1">
      <c r="A2434" s="3">
        <v>2431</v>
      </c>
      <c r="B2434" s="22" t="s">
        <v>5745</v>
      </c>
      <c r="C2434" s="22" t="s">
        <v>5664</v>
      </c>
      <c r="D2434" s="22" t="s">
        <v>5746</v>
      </c>
      <c r="E2434" s="22" t="s">
        <v>3157</v>
      </c>
      <c r="F2434" s="8">
        <v>60</v>
      </c>
    </row>
    <row r="2435" spans="1:6" ht="13.5" customHeight="1">
      <c r="A2435" s="3">
        <v>2432</v>
      </c>
      <c r="B2435" s="22" t="s">
        <v>5747</v>
      </c>
      <c r="C2435" s="22" t="s">
        <v>5664</v>
      </c>
      <c r="D2435" s="22" t="s">
        <v>5748</v>
      </c>
      <c r="E2435" s="22" t="s">
        <v>3157</v>
      </c>
      <c r="F2435" s="8">
        <v>65</v>
      </c>
    </row>
    <row r="2436" spans="1:6" ht="13.5" customHeight="1">
      <c r="A2436" s="3">
        <v>2433</v>
      </c>
      <c r="B2436" s="22" t="s">
        <v>5749</v>
      </c>
      <c r="C2436" s="22" t="s">
        <v>5664</v>
      </c>
      <c r="D2436" s="22" t="s">
        <v>5750</v>
      </c>
      <c r="E2436" s="22" t="s">
        <v>3157</v>
      </c>
      <c r="F2436" s="8">
        <v>82</v>
      </c>
    </row>
    <row r="2437" spans="1:6" ht="13.5" customHeight="1">
      <c r="A2437" s="3">
        <v>2434</v>
      </c>
      <c r="B2437" s="22" t="s">
        <v>5751</v>
      </c>
      <c r="C2437" s="22" t="s">
        <v>5664</v>
      </c>
      <c r="D2437" s="22" t="s">
        <v>5752</v>
      </c>
      <c r="E2437" s="22" t="s">
        <v>3157</v>
      </c>
      <c r="F2437" s="8">
        <v>95</v>
      </c>
    </row>
    <row r="2438" spans="1:6" ht="13.5" customHeight="1">
      <c r="A2438" s="3">
        <v>2435</v>
      </c>
      <c r="B2438" s="22" t="s">
        <v>5753</v>
      </c>
      <c r="C2438" s="22" t="s">
        <v>5664</v>
      </c>
      <c r="D2438" s="22" t="s">
        <v>5754</v>
      </c>
      <c r="E2438" s="22" t="s">
        <v>3157</v>
      </c>
      <c r="F2438" s="8">
        <v>210</v>
      </c>
    </row>
    <row r="2439" spans="1:6" ht="13.5" customHeight="1">
      <c r="A2439" s="3">
        <v>2436</v>
      </c>
      <c r="B2439" s="22" t="s">
        <v>5755</v>
      </c>
      <c r="C2439" s="22" t="s">
        <v>5756</v>
      </c>
      <c r="D2439" s="22" t="s">
        <v>5757</v>
      </c>
      <c r="E2439" s="22" t="s">
        <v>2321</v>
      </c>
      <c r="F2439" s="8">
        <v>2</v>
      </c>
    </row>
    <row r="2440" spans="1:6" ht="13.5" customHeight="1">
      <c r="A2440" s="3">
        <v>2437</v>
      </c>
      <c r="B2440" s="22" t="s">
        <v>5758</v>
      </c>
      <c r="C2440" s="22" t="s">
        <v>5756</v>
      </c>
      <c r="D2440" s="22" t="s">
        <v>5759</v>
      </c>
      <c r="E2440" s="22" t="s">
        <v>2321</v>
      </c>
      <c r="F2440" s="8">
        <v>2</v>
      </c>
    </row>
    <row r="2441" spans="1:6" ht="13.5" customHeight="1">
      <c r="A2441" s="3">
        <v>2438</v>
      </c>
      <c r="B2441" s="22" t="s">
        <v>5760</v>
      </c>
      <c r="C2441" s="22" t="s">
        <v>5761</v>
      </c>
      <c r="D2441" s="22" t="s">
        <v>5468</v>
      </c>
      <c r="E2441" s="22" t="s">
        <v>2321</v>
      </c>
      <c r="F2441" s="8">
        <v>2</v>
      </c>
    </row>
    <row r="2442" spans="1:6" ht="13.5" customHeight="1">
      <c r="A2442" s="3">
        <v>2439</v>
      </c>
      <c r="B2442" s="22" t="s">
        <v>5762</v>
      </c>
      <c r="C2442" s="22" t="s">
        <v>5763</v>
      </c>
      <c r="D2442" s="22" t="s">
        <v>5764</v>
      </c>
      <c r="E2442" s="22" t="s">
        <v>2321</v>
      </c>
      <c r="F2442" s="8">
        <v>6</v>
      </c>
    </row>
    <row r="2443" spans="1:6" ht="13.5" customHeight="1">
      <c r="A2443" s="3">
        <v>2440</v>
      </c>
      <c r="B2443" s="22" t="s">
        <v>5765</v>
      </c>
      <c r="C2443" s="22" t="s">
        <v>5763</v>
      </c>
      <c r="D2443" s="22" t="s">
        <v>5766</v>
      </c>
      <c r="E2443" s="22" t="s">
        <v>2321</v>
      </c>
      <c r="F2443" s="8">
        <v>6</v>
      </c>
    </row>
    <row r="2444" spans="1:6" ht="13.5" customHeight="1">
      <c r="A2444" s="3">
        <v>2441</v>
      </c>
      <c r="B2444" s="22" t="s">
        <v>5767</v>
      </c>
      <c r="C2444" s="22" t="s">
        <v>5763</v>
      </c>
      <c r="D2444" s="22" t="s">
        <v>5768</v>
      </c>
      <c r="E2444" s="22" t="s">
        <v>2321</v>
      </c>
      <c r="F2444" s="8">
        <v>17</v>
      </c>
    </row>
    <row r="2445" spans="1:6" ht="13.5" customHeight="1">
      <c r="A2445" s="3">
        <v>2442</v>
      </c>
      <c r="B2445" s="22" t="s">
        <v>5769</v>
      </c>
      <c r="C2445" s="22" t="s">
        <v>5763</v>
      </c>
      <c r="D2445" s="22" t="s">
        <v>5770</v>
      </c>
      <c r="E2445" s="22" t="s">
        <v>2321</v>
      </c>
      <c r="F2445" s="8">
        <v>15</v>
      </c>
    </row>
    <row r="2446" spans="1:6" ht="13.5" customHeight="1">
      <c r="A2446" s="3">
        <v>2443</v>
      </c>
      <c r="B2446" s="22" t="s">
        <v>5771</v>
      </c>
      <c r="C2446" s="22" t="s">
        <v>5763</v>
      </c>
      <c r="D2446" s="22" t="s">
        <v>5772</v>
      </c>
      <c r="E2446" s="22" t="s">
        <v>2321</v>
      </c>
      <c r="F2446" s="8">
        <v>6</v>
      </c>
    </row>
    <row r="2447" spans="1:6" ht="13.5" customHeight="1">
      <c r="A2447" s="3">
        <v>2444</v>
      </c>
      <c r="B2447" s="22" t="s">
        <v>5773</v>
      </c>
      <c r="C2447" s="22" t="s">
        <v>5763</v>
      </c>
      <c r="D2447" s="22" t="s">
        <v>5774</v>
      </c>
      <c r="E2447" s="22" t="s">
        <v>2321</v>
      </c>
      <c r="F2447" s="8">
        <v>6</v>
      </c>
    </row>
    <row r="2448" spans="1:6" ht="13.5" customHeight="1">
      <c r="A2448" s="3">
        <v>2445</v>
      </c>
      <c r="B2448" s="22" t="s">
        <v>5775</v>
      </c>
      <c r="C2448" s="22" t="s">
        <v>5763</v>
      </c>
      <c r="D2448" s="22" t="s">
        <v>5776</v>
      </c>
      <c r="E2448" s="22" t="s">
        <v>2321</v>
      </c>
      <c r="F2448" s="8">
        <v>6</v>
      </c>
    </row>
    <row r="2449" spans="1:6" ht="13.5" customHeight="1">
      <c r="A2449" s="3">
        <v>2446</v>
      </c>
      <c r="B2449" s="22" t="s">
        <v>5777</v>
      </c>
      <c r="C2449" s="22" t="s">
        <v>5763</v>
      </c>
      <c r="D2449" s="22" t="s">
        <v>5778</v>
      </c>
      <c r="E2449" s="22" t="s">
        <v>2321</v>
      </c>
      <c r="F2449" s="8">
        <v>6</v>
      </c>
    </row>
    <row r="2450" spans="1:6" ht="13.5" customHeight="1">
      <c r="A2450" s="3">
        <v>2447</v>
      </c>
      <c r="B2450" s="22" t="s">
        <v>5779</v>
      </c>
      <c r="C2450" s="22" t="s">
        <v>5763</v>
      </c>
      <c r="D2450" s="22" t="s">
        <v>5780</v>
      </c>
      <c r="E2450" s="22" t="s">
        <v>2321</v>
      </c>
      <c r="F2450" s="8">
        <v>6</v>
      </c>
    </row>
    <row r="2451" spans="1:6" ht="13.5" customHeight="1">
      <c r="A2451" s="3">
        <v>2448</v>
      </c>
      <c r="B2451" s="22" t="s">
        <v>5781</v>
      </c>
      <c r="C2451" s="22" t="s">
        <v>5763</v>
      </c>
      <c r="D2451" s="22" t="s">
        <v>5782</v>
      </c>
      <c r="E2451" s="22" t="s">
        <v>2321</v>
      </c>
      <c r="F2451" s="8">
        <v>8</v>
      </c>
    </row>
    <row r="2452" spans="1:6" ht="13.5" customHeight="1">
      <c r="A2452" s="3">
        <v>2449</v>
      </c>
      <c r="B2452" s="22" t="s">
        <v>5783</v>
      </c>
      <c r="C2452" s="22" t="s">
        <v>5763</v>
      </c>
      <c r="D2452" s="22" t="s">
        <v>5784</v>
      </c>
      <c r="E2452" s="22" t="s">
        <v>2321</v>
      </c>
      <c r="F2452" s="8">
        <v>10</v>
      </c>
    </row>
    <row r="2453" spans="1:6" ht="13.5" customHeight="1">
      <c r="A2453" s="3">
        <v>2450</v>
      </c>
      <c r="B2453" s="22" t="s">
        <v>5785</v>
      </c>
      <c r="C2453" s="22" t="s">
        <v>5763</v>
      </c>
      <c r="D2453" s="22" t="s">
        <v>5786</v>
      </c>
      <c r="E2453" s="22" t="s">
        <v>2321</v>
      </c>
      <c r="F2453" s="8">
        <v>15</v>
      </c>
    </row>
    <row r="2454" spans="1:6" ht="13.5" customHeight="1">
      <c r="A2454" s="3">
        <v>2451</v>
      </c>
      <c r="B2454" s="22" t="s">
        <v>5787</v>
      </c>
      <c r="C2454" s="22" t="s">
        <v>5788</v>
      </c>
      <c r="D2454" s="22" t="s">
        <v>5789</v>
      </c>
      <c r="E2454" s="22" t="s">
        <v>2321</v>
      </c>
      <c r="F2454" s="8">
        <v>20</v>
      </c>
    </row>
    <row r="2455" spans="1:6" ht="13.5" customHeight="1">
      <c r="A2455" s="3">
        <v>2452</v>
      </c>
      <c r="B2455" s="22" t="s">
        <v>5790</v>
      </c>
      <c r="C2455" s="22" t="s">
        <v>5791</v>
      </c>
      <c r="D2455" s="22" t="s">
        <v>4382</v>
      </c>
      <c r="E2455" s="22" t="s">
        <v>2321</v>
      </c>
      <c r="F2455" s="8">
        <v>5</v>
      </c>
    </row>
    <row r="2456" spans="1:6" ht="13.5" customHeight="1">
      <c r="A2456" s="3">
        <v>2453</v>
      </c>
      <c r="B2456" s="22" t="s">
        <v>5792</v>
      </c>
      <c r="C2456" s="22" t="s">
        <v>5791</v>
      </c>
      <c r="D2456" s="22" t="s">
        <v>5793</v>
      </c>
      <c r="E2456" s="22" t="s">
        <v>2321</v>
      </c>
      <c r="F2456" s="8">
        <v>8</v>
      </c>
    </row>
    <row r="2457" spans="1:6" ht="13.5" customHeight="1">
      <c r="A2457" s="3">
        <v>2454</v>
      </c>
      <c r="B2457" s="22" t="s">
        <v>5794</v>
      </c>
      <c r="C2457" s="22" t="s">
        <v>5795</v>
      </c>
      <c r="D2457" s="22" t="s">
        <v>5796</v>
      </c>
      <c r="E2457" s="22" t="s">
        <v>2321</v>
      </c>
      <c r="F2457" s="8">
        <v>13</v>
      </c>
    </row>
    <row r="2458" spans="1:6" ht="13.5" customHeight="1">
      <c r="A2458" s="3">
        <v>2455</v>
      </c>
      <c r="B2458" s="22" t="s">
        <v>5797</v>
      </c>
      <c r="C2458" s="22" t="s">
        <v>5798</v>
      </c>
      <c r="D2458" s="22" t="s">
        <v>5774</v>
      </c>
      <c r="E2458" s="22" t="s">
        <v>2321</v>
      </c>
      <c r="F2458" s="8">
        <v>9</v>
      </c>
    </row>
    <row r="2459" spans="1:6" ht="13.5" customHeight="1">
      <c r="A2459" s="3">
        <v>2456</v>
      </c>
      <c r="B2459" s="22" t="s">
        <v>5799</v>
      </c>
      <c r="C2459" s="22" t="s">
        <v>5798</v>
      </c>
      <c r="D2459" s="22" t="s">
        <v>5800</v>
      </c>
      <c r="E2459" s="22" t="s">
        <v>2321</v>
      </c>
      <c r="F2459" s="8">
        <v>7</v>
      </c>
    </row>
    <row r="2460" spans="1:6" ht="13.5" customHeight="1">
      <c r="A2460" s="3">
        <v>2457</v>
      </c>
      <c r="B2460" s="22" t="s">
        <v>5801</v>
      </c>
      <c r="C2460" s="22" t="s">
        <v>5802</v>
      </c>
      <c r="D2460" s="22" t="s">
        <v>5803</v>
      </c>
      <c r="E2460" s="22" t="s">
        <v>2321</v>
      </c>
      <c r="F2460" s="8">
        <v>5</v>
      </c>
    </row>
    <row r="2461" spans="1:6" ht="13.5" customHeight="1">
      <c r="A2461" s="3">
        <v>2458</v>
      </c>
      <c r="B2461" s="22" t="s">
        <v>5804</v>
      </c>
      <c r="C2461" s="22" t="s">
        <v>5802</v>
      </c>
      <c r="D2461" s="22" t="s">
        <v>5805</v>
      </c>
      <c r="E2461" s="22" t="s">
        <v>2321</v>
      </c>
      <c r="F2461" s="8">
        <v>7</v>
      </c>
    </row>
    <row r="2462" spans="1:6" ht="13.5" customHeight="1">
      <c r="A2462" s="3">
        <v>2459</v>
      </c>
      <c r="B2462" s="22" t="s">
        <v>5806</v>
      </c>
      <c r="C2462" s="22" t="s">
        <v>5802</v>
      </c>
      <c r="D2462" s="22" t="s">
        <v>5807</v>
      </c>
      <c r="E2462" s="22" t="s">
        <v>2321</v>
      </c>
      <c r="F2462" s="8">
        <v>5</v>
      </c>
    </row>
    <row r="2463" spans="1:6" ht="13.5" customHeight="1">
      <c r="A2463" s="3">
        <v>2460</v>
      </c>
      <c r="B2463" s="22" t="s">
        <v>5808</v>
      </c>
      <c r="C2463" s="22" t="s">
        <v>5802</v>
      </c>
      <c r="D2463" s="22" t="s">
        <v>5809</v>
      </c>
      <c r="E2463" s="22" t="s">
        <v>2321</v>
      </c>
      <c r="F2463" s="8">
        <v>1</v>
      </c>
    </row>
    <row r="2464" spans="1:6" ht="13.5" customHeight="1">
      <c r="A2464" s="3">
        <v>2461</v>
      </c>
      <c r="B2464" s="22" t="s">
        <v>5810</v>
      </c>
      <c r="C2464" s="22" t="s">
        <v>5802</v>
      </c>
      <c r="D2464" s="22" t="s">
        <v>5811</v>
      </c>
      <c r="E2464" s="22" t="s">
        <v>2321</v>
      </c>
      <c r="F2464" s="8">
        <v>1</v>
      </c>
    </row>
    <row r="2465" spans="1:6" ht="13.5" customHeight="1">
      <c r="A2465" s="3">
        <v>2462</v>
      </c>
      <c r="B2465" s="22" t="s">
        <v>5812</v>
      </c>
      <c r="C2465" s="22" t="s">
        <v>5813</v>
      </c>
      <c r="D2465" s="22" t="s">
        <v>5814</v>
      </c>
      <c r="E2465" s="22" t="s">
        <v>4404</v>
      </c>
      <c r="F2465" s="8">
        <v>210</v>
      </c>
    </row>
    <row r="2466" spans="1:6" ht="13.5" customHeight="1">
      <c r="A2466" s="3">
        <v>2463</v>
      </c>
      <c r="B2466" s="22" t="s">
        <v>5815</v>
      </c>
      <c r="C2466" s="22" t="s">
        <v>5816</v>
      </c>
      <c r="D2466" s="22" t="s">
        <v>5817</v>
      </c>
      <c r="E2466" s="22" t="s">
        <v>4404</v>
      </c>
      <c r="F2466" s="8">
        <v>260</v>
      </c>
    </row>
    <row r="2467" spans="1:6" ht="13.5" customHeight="1">
      <c r="A2467" s="3">
        <v>2464</v>
      </c>
      <c r="B2467" s="22" t="s">
        <v>5818</v>
      </c>
      <c r="C2467" s="22" t="s">
        <v>5813</v>
      </c>
      <c r="D2467" s="22" t="s">
        <v>5819</v>
      </c>
      <c r="E2467" s="22" t="s">
        <v>4404</v>
      </c>
      <c r="F2467" s="11">
        <v>180</v>
      </c>
    </row>
    <row r="2468" spans="1:6" ht="13.5" customHeight="1">
      <c r="A2468" s="3">
        <v>2465</v>
      </c>
      <c r="B2468" s="22" t="s">
        <v>5820</v>
      </c>
      <c r="C2468" s="22" t="s">
        <v>5813</v>
      </c>
      <c r="D2468" s="22" t="s">
        <v>5821</v>
      </c>
      <c r="E2468" s="22" t="s">
        <v>3</v>
      </c>
      <c r="F2468" s="11">
        <v>200</v>
      </c>
    </row>
    <row r="2469" spans="1:6" ht="13.5" customHeight="1">
      <c r="A2469" s="3">
        <v>2466</v>
      </c>
      <c r="B2469" s="22" t="s">
        <v>5822</v>
      </c>
      <c r="C2469" s="22" t="s">
        <v>5813</v>
      </c>
      <c r="D2469" s="22" t="s">
        <v>5823</v>
      </c>
      <c r="E2469" s="22" t="s">
        <v>4404</v>
      </c>
      <c r="F2469" s="11">
        <v>200</v>
      </c>
    </row>
    <row r="2470" spans="1:6" ht="13.5" customHeight="1">
      <c r="A2470" s="3">
        <v>2467</v>
      </c>
      <c r="B2470" s="22" t="s">
        <v>5824</v>
      </c>
      <c r="C2470" s="22" t="s">
        <v>5813</v>
      </c>
      <c r="D2470" s="22" t="s">
        <v>5825</v>
      </c>
      <c r="E2470" s="22" t="s">
        <v>4404</v>
      </c>
      <c r="F2470" s="11">
        <v>220</v>
      </c>
    </row>
    <row r="2471" spans="1:6" ht="13.5" customHeight="1">
      <c r="A2471" s="3">
        <v>2468</v>
      </c>
      <c r="B2471" s="22" t="s">
        <v>5826</v>
      </c>
      <c r="C2471" s="22" t="s">
        <v>1548</v>
      </c>
      <c r="D2471" s="22" t="s">
        <v>5827</v>
      </c>
      <c r="E2471" s="22" t="s">
        <v>4404</v>
      </c>
      <c r="F2471" s="8">
        <v>35</v>
      </c>
    </row>
    <row r="2472" spans="1:6" ht="13.5" customHeight="1">
      <c r="A2472" s="3">
        <v>2469</v>
      </c>
      <c r="B2472" s="22" t="s">
        <v>5828</v>
      </c>
      <c r="C2472" s="22" t="s">
        <v>5829</v>
      </c>
      <c r="D2472" s="22" t="s">
        <v>5830</v>
      </c>
      <c r="E2472" s="22" t="s">
        <v>4404</v>
      </c>
      <c r="F2472" s="8">
        <v>740</v>
      </c>
    </row>
    <row r="2473" spans="1:6" ht="13.5" customHeight="1">
      <c r="A2473" s="3">
        <v>2470</v>
      </c>
      <c r="B2473" s="22" t="s">
        <v>5831</v>
      </c>
      <c r="C2473" s="22" t="s">
        <v>5813</v>
      </c>
      <c r="D2473" s="22" t="s">
        <v>5832</v>
      </c>
      <c r="E2473" s="22" t="s">
        <v>4404</v>
      </c>
      <c r="F2473" s="8">
        <v>470</v>
      </c>
    </row>
    <row r="2474" spans="1:6" ht="13.5" customHeight="1">
      <c r="A2474" s="3">
        <v>2471</v>
      </c>
      <c r="B2474" s="22" t="s">
        <v>5833</v>
      </c>
      <c r="C2474" s="22" t="s">
        <v>5813</v>
      </c>
      <c r="D2474" s="22" t="s">
        <v>5834</v>
      </c>
      <c r="E2474" s="22" t="s">
        <v>4404</v>
      </c>
      <c r="F2474" s="8">
        <v>1300</v>
      </c>
    </row>
    <row r="2475" spans="1:6" ht="13.5" customHeight="1">
      <c r="A2475" s="3">
        <v>2472</v>
      </c>
      <c r="B2475" s="22" t="s">
        <v>5835</v>
      </c>
      <c r="C2475" s="22" t="s">
        <v>5813</v>
      </c>
      <c r="D2475" s="22" t="s">
        <v>5836</v>
      </c>
      <c r="E2475" s="22" t="s">
        <v>4404</v>
      </c>
      <c r="F2475" s="8">
        <v>1100</v>
      </c>
    </row>
    <row r="2476" spans="1:6" ht="13.5" customHeight="1">
      <c r="A2476" s="3">
        <v>2473</v>
      </c>
      <c r="B2476" s="22" t="s">
        <v>5837</v>
      </c>
      <c r="C2476" s="22" t="s">
        <v>5838</v>
      </c>
      <c r="D2476" s="22" t="s">
        <v>5839</v>
      </c>
      <c r="E2476" s="22" t="s">
        <v>2321</v>
      </c>
      <c r="F2476" s="8">
        <v>35</v>
      </c>
    </row>
    <row r="2477" spans="1:6" ht="13.5" customHeight="1">
      <c r="A2477" s="3">
        <v>2474</v>
      </c>
      <c r="B2477" s="22" t="s">
        <v>5840</v>
      </c>
      <c r="C2477" s="22" t="s">
        <v>5813</v>
      </c>
      <c r="D2477" s="22" t="s">
        <v>5841</v>
      </c>
      <c r="E2477" s="22" t="s">
        <v>4404</v>
      </c>
      <c r="F2477" s="8">
        <v>400</v>
      </c>
    </row>
    <row r="2478" spans="1:6" ht="13.5" customHeight="1">
      <c r="A2478" s="3">
        <v>2475</v>
      </c>
      <c r="B2478" s="22" t="s">
        <v>5842</v>
      </c>
      <c r="C2478" s="22" t="s">
        <v>5813</v>
      </c>
      <c r="D2478" s="22" t="s">
        <v>5843</v>
      </c>
      <c r="E2478" s="22" t="s">
        <v>4404</v>
      </c>
      <c r="F2478" s="8">
        <v>430</v>
      </c>
    </row>
    <row r="2479" spans="1:6" ht="13.5" customHeight="1">
      <c r="A2479" s="3">
        <v>2476</v>
      </c>
      <c r="B2479" s="22" t="s">
        <v>5844</v>
      </c>
      <c r="C2479" s="22" t="s">
        <v>5813</v>
      </c>
      <c r="D2479" s="22" t="s">
        <v>5845</v>
      </c>
      <c r="E2479" s="22" t="s">
        <v>4404</v>
      </c>
      <c r="F2479" s="8">
        <v>580</v>
      </c>
    </row>
    <row r="2480" spans="1:6" ht="13.5" customHeight="1">
      <c r="A2480" s="3">
        <v>2477</v>
      </c>
      <c r="B2480" s="22" t="s">
        <v>5846</v>
      </c>
      <c r="C2480" s="22" t="s">
        <v>5813</v>
      </c>
      <c r="D2480" s="22" t="s">
        <v>5847</v>
      </c>
      <c r="E2480" s="22" t="s">
        <v>4404</v>
      </c>
      <c r="F2480" s="8">
        <v>500</v>
      </c>
    </row>
    <row r="2481" spans="1:6" ht="13.5" customHeight="1">
      <c r="A2481" s="3">
        <v>2478</v>
      </c>
      <c r="B2481" s="22" t="s">
        <v>5848</v>
      </c>
      <c r="C2481" s="22" t="s">
        <v>5849</v>
      </c>
      <c r="D2481" s="22" t="s">
        <v>5850</v>
      </c>
      <c r="E2481" s="22" t="s">
        <v>5333</v>
      </c>
      <c r="F2481" s="8">
        <v>280</v>
      </c>
    </row>
    <row r="2482" spans="1:6" ht="13.5" customHeight="1">
      <c r="A2482" s="3">
        <v>2479</v>
      </c>
      <c r="B2482" s="22" t="s">
        <v>5851</v>
      </c>
      <c r="C2482" s="22" t="s">
        <v>5849</v>
      </c>
      <c r="D2482" s="22" t="s">
        <v>5852</v>
      </c>
      <c r="E2482" s="22" t="s">
        <v>5333</v>
      </c>
      <c r="F2482" s="8">
        <v>310</v>
      </c>
    </row>
    <row r="2483" spans="1:6" ht="13.5" customHeight="1">
      <c r="A2483" s="3">
        <v>2480</v>
      </c>
      <c r="B2483" s="22" t="s">
        <v>5853</v>
      </c>
      <c r="C2483" s="22" t="s">
        <v>5849</v>
      </c>
      <c r="D2483" s="22" t="s">
        <v>5854</v>
      </c>
      <c r="E2483" s="22" t="s">
        <v>5333</v>
      </c>
      <c r="F2483" s="8">
        <v>380</v>
      </c>
    </row>
    <row r="2484" spans="1:6" ht="13.5" customHeight="1">
      <c r="A2484" s="3">
        <v>2481</v>
      </c>
      <c r="B2484" s="22" t="s">
        <v>5855</v>
      </c>
      <c r="C2484" s="22" t="s">
        <v>5849</v>
      </c>
      <c r="D2484" s="22" t="s">
        <v>5856</v>
      </c>
      <c r="E2484" s="22" t="s">
        <v>5333</v>
      </c>
      <c r="F2484" s="8">
        <v>410</v>
      </c>
    </row>
    <row r="2485" spans="1:6" ht="13.5" customHeight="1">
      <c r="A2485" s="3">
        <v>2482</v>
      </c>
      <c r="B2485" s="22" t="s">
        <v>5857</v>
      </c>
      <c r="C2485" s="22" t="s">
        <v>5849</v>
      </c>
      <c r="D2485" s="22" t="s">
        <v>5858</v>
      </c>
      <c r="E2485" s="22" t="s">
        <v>5333</v>
      </c>
      <c r="F2485" s="8">
        <v>510</v>
      </c>
    </row>
    <row r="2486" spans="1:6" ht="13.5" customHeight="1">
      <c r="A2486" s="3">
        <v>2483</v>
      </c>
      <c r="B2486" s="22" t="s">
        <v>5859</v>
      </c>
      <c r="C2486" s="22" t="s">
        <v>5849</v>
      </c>
      <c r="D2486" s="22" t="s">
        <v>5860</v>
      </c>
      <c r="E2486" s="22" t="s">
        <v>5333</v>
      </c>
      <c r="F2486" s="8">
        <v>520</v>
      </c>
    </row>
    <row r="2487" spans="1:6" ht="13.5" customHeight="1">
      <c r="A2487" s="3">
        <v>2484</v>
      </c>
      <c r="B2487" s="22" t="s">
        <v>5861</v>
      </c>
      <c r="C2487" s="22" t="s">
        <v>5849</v>
      </c>
      <c r="D2487" s="22" t="s">
        <v>5862</v>
      </c>
      <c r="E2487" s="22" t="s">
        <v>5333</v>
      </c>
      <c r="F2487" s="8">
        <v>660</v>
      </c>
    </row>
    <row r="2488" spans="1:6" ht="13.5" customHeight="1">
      <c r="A2488" s="3">
        <v>2485</v>
      </c>
      <c r="B2488" s="22" t="s">
        <v>5863</v>
      </c>
      <c r="C2488" s="22" t="s">
        <v>5849</v>
      </c>
      <c r="D2488" s="22" t="s">
        <v>5864</v>
      </c>
      <c r="E2488" s="22" t="s">
        <v>5333</v>
      </c>
      <c r="F2488" s="8">
        <v>490</v>
      </c>
    </row>
    <row r="2489" spans="1:6" ht="13.5" customHeight="1">
      <c r="A2489" s="3">
        <v>2486</v>
      </c>
      <c r="B2489" s="22" t="s">
        <v>5865</v>
      </c>
      <c r="C2489" s="22" t="s">
        <v>5849</v>
      </c>
      <c r="D2489" s="22" t="s">
        <v>5866</v>
      </c>
      <c r="E2489" s="22" t="s">
        <v>5333</v>
      </c>
      <c r="F2489" s="8">
        <v>550</v>
      </c>
    </row>
    <row r="2490" spans="1:6" ht="13.5" customHeight="1">
      <c r="A2490" s="3">
        <v>2487</v>
      </c>
      <c r="B2490" s="22" t="s">
        <v>5867</v>
      </c>
      <c r="C2490" s="22" t="s">
        <v>5849</v>
      </c>
      <c r="D2490" s="22" t="s">
        <v>5868</v>
      </c>
      <c r="E2490" s="22" t="s">
        <v>5333</v>
      </c>
      <c r="F2490" s="8">
        <v>770</v>
      </c>
    </row>
    <row r="2491" spans="1:6" ht="13.5" customHeight="1">
      <c r="A2491" s="3">
        <v>2488</v>
      </c>
      <c r="B2491" s="22" t="s">
        <v>5869</v>
      </c>
      <c r="C2491" s="22" t="s">
        <v>5849</v>
      </c>
      <c r="D2491" s="22" t="s">
        <v>5870</v>
      </c>
      <c r="E2491" s="22" t="s">
        <v>5333</v>
      </c>
      <c r="F2491" s="8">
        <v>750</v>
      </c>
    </row>
    <row r="2492" spans="1:6" ht="13.5" customHeight="1">
      <c r="A2492" s="3">
        <v>2489</v>
      </c>
      <c r="B2492" s="22" t="s">
        <v>5871</v>
      </c>
      <c r="C2492" s="22" t="s">
        <v>5849</v>
      </c>
      <c r="D2492" s="22" t="s">
        <v>5872</v>
      </c>
      <c r="E2492" s="22" t="s">
        <v>5333</v>
      </c>
      <c r="F2492" s="8">
        <v>860</v>
      </c>
    </row>
    <row r="2493" spans="1:6" ht="13.5" customHeight="1">
      <c r="A2493" s="3">
        <v>2490</v>
      </c>
      <c r="B2493" s="22" t="s">
        <v>5873</v>
      </c>
      <c r="C2493" s="22" t="s">
        <v>5849</v>
      </c>
      <c r="D2493" s="22" t="s">
        <v>5874</v>
      </c>
      <c r="E2493" s="22" t="s">
        <v>5333</v>
      </c>
      <c r="F2493" s="8">
        <v>1230</v>
      </c>
    </row>
    <row r="2494" spans="1:6" ht="13.5" customHeight="1">
      <c r="A2494" s="3">
        <v>2491</v>
      </c>
      <c r="B2494" s="22" t="s">
        <v>5875</v>
      </c>
      <c r="C2494" s="22" t="s">
        <v>5849</v>
      </c>
      <c r="D2494" s="22" t="s">
        <v>5876</v>
      </c>
      <c r="E2494" s="22" t="s">
        <v>5333</v>
      </c>
      <c r="F2494" s="8">
        <v>840</v>
      </c>
    </row>
    <row r="2495" spans="1:6" ht="13.5" customHeight="1">
      <c r="A2495" s="3">
        <v>2492</v>
      </c>
      <c r="B2495" s="22" t="s">
        <v>5877</v>
      </c>
      <c r="C2495" s="22" t="s">
        <v>5849</v>
      </c>
      <c r="D2495" s="22" t="s">
        <v>5878</v>
      </c>
      <c r="E2495" s="22" t="s">
        <v>5333</v>
      </c>
      <c r="F2495" s="8">
        <v>1500</v>
      </c>
    </row>
    <row r="2496" spans="1:6" ht="13.5" customHeight="1">
      <c r="A2496" s="3">
        <v>2493</v>
      </c>
      <c r="B2496" s="22" t="s">
        <v>5879</v>
      </c>
      <c r="C2496" s="22" t="s">
        <v>5849</v>
      </c>
      <c r="D2496" s="22" t="s">
        <v>5880</v>
      </c>
      <c r="E2496" s="22" t="s">
        <v>5333</v>
      </c>
      <c r="F2496" s="8">
        <v>840</v>
      </c>
    </row>
    <row r="2497" spans="1:6" ht="13.5" customHeight="1">
      <c r="A2497" s="3">
        <v>2494</v>
      </c>
      <c r="B2497" s="22" t="s">
        <v>5881</v>
      </c>
      <c r="C2497" s="22" t="s">
        <v>5849</v>
      </c>
      <c r="D2497" s="22" t="s">
        <v>5882</v>
      </c>
      <c r="E2497" s="22" t="s">
        <v>5333</v>
      </c>
      <c r="F2497" s="8">
        <v>1060</v>
      </c>
    </row>
    <row r="2498" spans="1:6" ht="13.5" customHeight="1">
      <c r="A2498" s="3">
        <v>2495</v>
      </c>
      <c r="B2498" s="22" t="s">
        <v>5883</v>
      </c>
      <c r="C2498" s="22" t="s">
        <v>5849</v>
      </c>
      <c r="D2498" s="22" t="s">
        <v>8336</v>
      </c>
      <c r="E2498" s="22" t="s">
        <v>5333</v>
      </c>
      <c r="F2498" s="8">
        <v>1350</v>
      </c>
    </row>
    <row r="2499" spans="1:6" ht="13.5" customHeight="1">
      <c r="A2499" s="3">
        <v>2496</v>
      </c>
      <c r="B2499" s="22" t="s">
        <v>5884</v>
      </c>
      <c r="C2499" s="22" t="s">
        <v>5849</v>
      </c>
      <c r="D2499" s="22" t="s">
        <v>5885</v>
      </c>
      <c r="E2499" s="22" t="s">
        <v>5333</v>
      </c>
      <c r="F2499" s="8">
        <v>1420</v>
      </c>
    </row>
    <row r="2500" spans="1:6" ht="13.5" customHeight="1">
      <c r="A2500" s="3">
        <v>2497</v>
      </c>
      <c r="B2500" s="22" t="s">
        <v>5886</v>
      </c>
      <c r="C2500" s="22" t="s">
        <v>5849</v>
      </c>
      <c r="D2500" s="22" t="s">
        <v>5887</v>
      </c>
      <c r="E2500" s="22" t="s">
        <v>5333</v>
      </c>
      <c r="F2500" s="8">
        <v>1480</v>
      </c>
    </row>
    <row r="2501" spans="1:6" ht="13.5" customHeight="1">
      <c r="A2501" s="3">
        <v>2498</v>
      </c>
      <c r="B2501" s="22" t="s">
        <v>5888</v>
      </c>
      <c r="C2501" s="22" t="s">
        <v>5849</v>
      </c>
      <c r="D2501" s="22" t="s">
        <v>5889</v>
      </c>
      <c r="E2501" s="22" t="s">
        <v>5333</v>
      </c>
      <c r="F2501" s="8">
        <v>1680</v>
      </c>
    </row>
    <row r="2502" spans="1:6" ht="13.5" customHeight="1">
      <c r="A2502" s="3">
        <v>2499</v>
      </c>
      <c r="B2502" s="22" t="s">
        <v>5890</v>
      </c>
      <c r="C2502" s="22" t="s">
        <v>5849</v>
      </c>
      <c r="D2502" s="22" t="s">
        <v>5891</v>
      </c>
      <c r="E2502" s="22" t="s">
        <v>5333</v>
      </c>
      <c r="F2502" s="8">
        <v>1960</v>
      </c>
    </row>
    <row r="2503" spans="1:6" ht="13.5" customHeight="1">
      <c r="A2503" s="3">
        <v>2500</v>
      </c>
      <c r="B2503" s="22" t="s">
        <v>5892</v>
      </c>
      <c r="C2503" s="22" t="s">
        <v>5849</v>
      </c>
      <c r="D2503" s="22" t="s">
        <v>5893</v>
      </c>
      <c r="E2503" s="22" t="s">
        <v>5333</v>
      </c>
      <c r="F2503" s="8">
        <v>2520</v>
      </c>
    </row>
    <row r="2504" spans="1:6" ht="13.5" customHeight="1">
      <c r="A2504" s="3">
        <v>2501</v>
      </c>
      <c r="B2504" s="22" t="s">
        <v>5894</v>
      </c>
      <c r="C2504" s="22" t="s">
        <v>5849</v>
      </c>
      <c r="D2504" s="22" t="s">
        <v>5895</v>
      </c>
      <c r="E2504" s="22" t="s">
        <v>5333</v>
      </c>
      <c r="F2504" s="8">
        <v>2520</v>
      </c>
    </row>
    <row r="2505" spans="1:6" ht="13.5" customHeight="1">
      <c r="A2505" s="3">
        <v>2502</v>
      </c>
      <c r="B2505" s="22" t="s">
        <v>5896</v>
      </c>
      <c r="C2505" s="22" t="s">
        <v>5897</v>
      </c>
      <c r="D2505" s="22" t="s">
        <v>5898</v>
      </c>
      <c r="E2505" s="22" t="s">
        <v>5333</v>
      </c>
      <c r="F2505" s="8">
        <v>2910</v>
      </c>
    </row>
    <row r="2506" spans="1:6" ht="13.5" customHeight="1">
      <c r="A2506" s="3">
        <v>2503</v>
      </c>
      <c r="B2506" s="22" t="s">
        <v>5899</v>
      </c>
      <c r="C2506" s="22" t="s">
        <v>5849</v>
      </c>
      <c r="D2506" s="22" t="s">
        <v>5900</v>
      </c>
      <c r="E2506" s="22" t="s">
        <v>5333</v>
      </c>
      <c r="F2506" s="8">
        <v>2380</v>
      </c>
    </row>
    <row r="2507" spans="1:6" ht="13.5" customHeight="1">
      <c r="A2507" s="3">
        <v>2504</v>
      </c>
      <c r="B2507" s="22" t="s">
        <v>5901</v>
      </c>
      <c r="C2507" s="22" t="s">
        <v>5849</v>
      </c>
      <c r="D2507" s="22" t="s">
        <v>5902</v>
      </c>
      <c r="E2507" s="22" t="s">
        <v>5333</v>
      </c>
      <c r="F2507" s="8">
        <v>2800</v>
      </c>
    </row>
    <row r="2508" spans="1:6" ht="13.5" customHeight="1">
      <c r="A2508" s="3">
        <v>2505</v>
      </c>
      <c r="B2508" s="22" t="s">
        <v>5903</v>
      </c>
      <c r="C2508" s="22" t="s">
        <v>5849</v>
      </c>
      <c r="D2508" s="22" t="s">
        <v>5904</v>
      </c>
      <c r="E2508" s="22" t="s">
        <v>5333</v>
      </c>
      <c r="F2508" s="8">
        <v>2800</v>
      </c>
    </row>
    <row r="2509" spans="1:6" ht="13.5" customHeight="1">
      <c r="A2509" s="3">
        <v>2506</v>
      </c>
      <c r="B2509" s="22" t="s">
        <v>5905</v>
      </c>
      <c r="C2509" s="22" t="s">
        <v>5849</v>
      </c>
      <c r="D2509" s="22" t="s">
        <v>5906</v>
      </c>
      <c r="E2509" s="22" t="s">
        <v>5333</v>
      </c>
      <c r="F2509" s="8">
        <v>3500</v>
      </c>
    </row>
    <row r="2510" spans="1:6" ht="13.5" customHeight="1">
      <c r="A2510" s="3">
        <v>2507</v>
      </c>
      <c r="B2510" s="22" t="s">
        <v>5907</v>
      </c>
      <c r="C2510" s="22" t="s">
        <v>5849</v>
      </c>
      <c r="D2510" s="22" t="s">
        <v>5908</v>
      </c>
      <c r="E2510" s="22" t="s">
        <v>5333</v>
      </c>
      <c r="F2510" s="8">
        <v>3500</v>
      </c>
    </row>
    <row r="2511" spans="1:6" ht="13.5" customHeight="1">
      <c r="A2511" s="3">
        <v>2508</v>
      </c>
      <c r="B2511" s="22" t="s">
        <v>5909</v>
      </c>
      <c r="C2511" s="22" t="s">
        <v>5910</v>
      </c>
      <c r="D2511" s="22" t="s">
        <v>5911</v>
      </c>
      <c r="E2511" s="22" t="s">
        <v>5333</v>
      </c>
      <c r="F2511" s="8">
        <v>3500</v>
      </c>
    </row>
    <row r="2512" spans="1:6" ht="13.5" customHeight="1">
      <c r="A2512" s="3">
        <v>2509</v>
      </c>
      <c r="B2512" s="22" t="s">
        <v>5912</v>
      </c>
      <c r="C2512" s="22" t="s">
        <v>5849</v>
      </c>
      <c r="D2512" s="22" t="s">
        <v>5913</v>
      </c>
      <c r="E2512" s="22" t="s">
        <v>5333</v>
      </c>
      <c r="F2512" s="8">
        <v>4660</v>
      </c>
    </row>
    <row r="2513" spans="1:6" ht="13.5" customHeight="1">
      <c r="A2513" s="3">
        <v>2510</v>
      </c>
      <c r="B2513" s="22" t="s">
        <v>5914</v>
      </c>
      <c r="C2513" s="22" t="s">
        <v>5849</v>
      </c>
      <c r="D2513" s="22" t="s">
        <v>5915</v>
      </c>
      <c r="E2513" s="22" t="s">
        <v>5333</v>
      </c>
      <c r="F2513" s="8">
        <v>3780</v>
      </c>
    </row>
    <row r="2514" spans="1:6" ht="13.5" customHeight="1">
      <c r="A2514" s="3">
        <v>2511</v>
      </c>
      <c r="B2514" s="22" t="s">
        <v>5916</v>
      </c>
      <c r="C2514" s="22" t="s">
        <v>5849</v>
      </c>
      <c r="D2514" s="22" t="s">
        <v>5917</v>
      </c>
      <c r="E2514" s="22" t="s">
        <v>5333</v>
      </c>
      <c r="F2514" s="8">
        <v>5100</v>
      </c>
    </row>
    <row r="2515" spans="1:6" ht="13.5" customHeight="1">
      <c r="A2515" s="3">
        <v>2512</v>
      </c>
      <c r="B2515" s="22" t="s">
        <v>5918</v>
      </c>
      <c r="C2515" s="22" t="s">
        <v>5849</v>
      </c>
      <c r="D2515" s="22" t="s">
        <v>5919</v>
      </c>
      <c r="E2515" s="22" t="s">
        <v>5333</v>
      </c>
      <c r="F2515" s="8">
        <v>10000</v>
      </c>
    </row>
    <row r="2516" spans="1:6" ht="13.5" customHeight="1">
      <c r="A2516" s="3">
        <v>2513</v>
      </c>
      <c r="B2516" s="22" t="s">
        <v>5920</v>
      </c>
      <c r="C2516" s="22" t="s">
        <v>5849</v>
      </c>
      <c r="D2516" s="22" t="s">
        <v>5921</v>
      </c>
      <c r="E2516" s="22" t="s">
        <v>5333</v>
      </c>
      <c r="F2516" s="8">
        <v>11400</v>
      </c>
    </row>
    <row r="2517" spans="1:6" ht="13.5" customHeight="1">
      <c r="A2517" s="3">
        <v>2514</v>
      </c>
      <c r="B2517" s="22" t="s">
        <v>5922</v>
      </c>
      <c r="C2517" s="22" t="s">
        <v>5849</v>
      </c>
      <c r="D2517" s="22" t="s">
        <v>5923</v>
      </c>
      <c r="E2517" s="22" t="s">
        <v>5333</v>
      </c>
      <c r="F2517" s="8">
        <v>11400</v>
      </c>
    </row>
    <row r="2518" spans="1:6" ht="13.5" customHeight="1">
      <c r="A2518" s="3">
        <v>2515</v>
      </c>
      <c r="B2518" s="22" t="s">
        <v>5924</v>
      </c>
      <c r="C2518" s="22" t="s">
        <v>5849</v>
      </c>
      <c r="D2518" s="22" t="s">
        <v>5925</v>
      </c>
      <c r="E2518" s="22" t="s">
        <v>5333</v>
      </c>
      <c r="F2518" s="8">
        <v>18900</v>
      </c>
    </row>
    <row r="2519" spans="1:6" ht="13.5" customHeight="1">
      <c r="A2519" s="3">
        <v>2516</v>
      </c>
      <c r="B2519" s="22" t="s">
        <v>5926</v>
      </c>
      <c r="C2519" s="22" t="s">
        <v>5849</v>
      </c>
      <c r="D2519" s="22" t="s">
        <v>5927</v>
      </c>
      <c r="E2519" s="22" t="s">
        <v>5333</v>
      </c>
      <c r="F2519" s="8">
        <v>18900</v>
      </c>
    </row>
    <row r="2520" spans="1:6" ht="13.5" customHeight="1">
      <c r="A2520" s="3">
        <v>2517</v>
      </c>
      <c r="B2520" s="22" t="s">
        <v>5928</v>
      </c>
      <c r="C2520" s="22" t="s">
        <v>5929</v>
      </c>
      <c r="D2520" s="22" t="s">
        <v>5930</v>
      </c>
      <c r="E2520" s="22" t="s">
        <v>5333</v>
      </c>
      <c r="F2520" s="8">
        <v>43500</v>
      </c>
    </row>
    <row r="2521" spans="1:6" ht="13.5" customHeight="1">
      <c r="A2521" s="3">
        <v>2518</v>
      </c>
      <c r="B2521" s="22" t="s">
        <v>5931</v>
      </c>
      <c r="C2521" s="22" t="s">
        <v>5849</v>
      </c>
      <c r="D2521" s="22" t="s">
        <v>5932</v>
      </c>
      <c r="E2521" s="22" t="s">
        <v>5333</v>
      </c>
      <c r="F2521" s="8">
        <v>480</v>
      </c>
    </row>
    <row r="2522" spans="1:6" ht="13.5" customHeight="1">
      <c r="A2522" s="3">
        <v>2519</v>
      </c>
      <c r="B2522" s="22" t="s">
        <v>5933</v>
      </c>
      <c r="C2522" s="22" t="s">
        <v>5934</v>
      </c>
      <c r="D2522" s="22" t="s">
        <v>5935</v>
      </c>
      <c r="E2522" s="22" t="s">
        <v>5333</v>
      </c>
      <c r="F2522" s="8">
        <v>1400</v>
      </c>
    </row>
    <row r="2523" spans="1:6" ht="13.5" customHeight="1">
      <c r="A2523" s="3">
        <v>2520</v>
      </c>
      <c r="B2523" s="22" t="s">
        <v>5936</v>
      </c>
      <c r="C2523" s="22" t="s">
        <v>5934</v>
      </c>
      <c r="D2523" s="22" t="s">
        <v>5937</v>
      </c>
      <c r="E2523" s="22" t="s">
        <v>5333</v>
      </c>
      <c r="F2523" s="8">
        <v>1500</v>
      </c>
    </row>
    <row r="2524" spans="1:6" ht="13.5" customHeight="1">
      <c r="A2524" s="3">
        <v>2521</v>
      </c>
      <c r="B2524" s="22" t="s">
        <v>5938</v>
      </c>
      <c r="C2524" s="22" t="s">
        <v>5934</v>
      </c>
      <c r="D2524" s="22" t="s">
        <v>5939</v>
      </c>
      <c r="E2524" s="22" t="s">
        <v>5333</v>
      </c>
      <c r="F2524" s="8">
        <v>1800</v>
      </c>
    </row>
    <row r="2525" spans="1:6" ht="13.5" customHeight="1">
      <c r="A2525" s="3">
        <v>2522</v>
      </c>
      <c r="B2525" s="22" t="s">
        <v>5940</v>
      </c>
      <c r="C2525" s="22" t="s">
        <v>5934</v>
      </c>
      <c r="D2525" s="22" t="s">
        <v>5941</v>
      </c>
      <c r="E2525" s="22" t="s">
        <v>5333</v>
      </c>
      <c r="F2525" s="8">
        <v>1950</v>
      </c>
    </row>
    <row r="2526" spans="1:6" ht="13.5" customHeight="1">
      <c r="A2526" s="3">
        <v>2523</v>
      </c>
      <c r="B2526" s="22" t="s">
        <v>5942</v>
      </c>
      <c r="C2526" s="22" t="s">
        <v>5934</v>
      </c>
      <c r="D2526" s="22" t="s">
        <v>5943</v>
      </c>
      <c r="E2526" s="22" t="s">
        <v>5333</v>
      </c>
      <c r="F2526" s="8">
        <v>1260</v>
      </c>
    </row>
    <row r="2527" spans="1:6" ht="13.5" customHeight="1">
      <c r="A2527" s="3">
        <v>2524</v>
      </c>
      <c r="B2527" s="22" t="s">
        <v>5944</v>
      </c>
      <c r="C2527" s="22" t="s">
        <v>5934</v>
      </c>
      <c r="D2527" s="22" t="s">
        <v>5945</v>
      </c>
      <c r="E2527" s="22" t="s">
        <v>5333</v>
      </c>
      <c r="F2527" s="8">
        <f>1500</f>
        <v>1500</v>
      </c>
    </row>
    <row r="2528" spans="1:6" ht="13.5" customHeight="1">
      <c r="A2528" s="3">
        <v>2525</v>
      </c>
      <c r="B2528" s="22" t="s">
        <v>5946</v>
      </c>
      <c r="C2528" s="22" t="s">
        <v>5934</v>
      </c>
      <c r="D2528" s="22" t="s">
        <v>5947</v>
      </c>
      <c r="E2528" s="22" t="s">
        <v>5333</v>
      </c>
      <c r="F2528" s="8">
        <v>2200</v>
      </c>
    </row>
    <row r="2529" spans="1:6" ht="13.5" customHeight="1">
      <c r="A2529" s="3">
        <v>2526</v>
      </c>
      <c r="B2529" s="22" t="s">
        <v>5948</v>
      </c>
      <c r="C2529" s="22" t="s">
        <v>5934</v>
      </c>
      <c r="D2529" s="22" t="s">
        <v>5949</v>
      </c>
      <c r="E2529" s="22" t="s">
        <v>5333</v>
      </c>
      <c r="F2529" s="8">
        <v>3900</v>
      </c>
    </row>
    <row r="2530" spans="1:6" ht="13.5" customHeight="1">
      <c r="A2530" s="3">
        <v>2527</v>
      </c>
      <c r="B2530" s="22" t="s">
        <v>5950</v>
      </c>
      <c r="C2530" s="22" t="s">
        <v>5934</v>
      </c>
      <c r="D2530" s="22" t="s">
        <v>5951</v>
      </c>
      <c r="E2530" s="22" t="s">
        <v>5333</v>
      </c>
      <c r="F2530" s="8">
        <v>4430</v>
      </c>
    </row>
    <row r="2531" spans="1:6" ht="13.5" customHeight="1">
      <c r="A2531" s="3">
        <v>2528</v>
      </c>
      <c r="B2531" s="22" t="s">
        <v>5952</v>
      </c>
      <c r="C2531" s="22" t="s">
        <v>5953</v>
      </c>
      <c r="D2531" s="22" t="s">
        <v>5954</v>
      </c>
      <c r="E2531" s="22" t="s">
        <v>5333</v>
      </c>
      <c r="F2531" s="8">
        <v>5550</v>
      </c>
    </row>
    <row r="2532" spans="1:6" ht="13.5" customHeight="1">
      <c r="A2532" s="3">
        <v>2529</v>
      </c>
      <c r="B2532" s="22" t="s">
        <v>5955</v>
      </c>
      <c r="C2532" s="22" t="s">
        <v>5956</v>
      </c>
      <c r="D2532" s="22" t="s">
        <v>5957</v>
      </c>
      <c r="E2532" s="22" t="s">
        <v>5333</v>
      </c>
      <c r="F2532" s="8">
        <v>1500</v>
      </c>
    </row>
    <row r="2533" spans="1:6" ht="13.5" customHeight="1">
      <c r="A2533" s="3">
        <v>2530</v>
      </c>
      <c r="B2533" s="22" t="s">
        <v>5958</v>
      </c>
      <c r="C2533" s="22" t="s">
        <v>5959</v>
      </c>
      <c r="D2533" s="22" t="s">
        <v>5960</v>
      </c>
      <c r="E2533" s="22" t="s">
        <v>5333</v>
      </c>
      <c r="F2533" s="8">
        <v>375</v>
      </c>
    </row>
    <row r="2534" spans="1:6" ht="13.5" customHeight="1">
      <c r="A2534" s="3">
        <v>2531</v>
      </c>
      <c r="B2534" s="22" t="s">
        <v>5961</v>
      </c>
      <c r="C2534" s="22" t="s">
        <v>5962</v>
      </c>
      <c r="D2534" s="22" t="s">
        <v>5963</v>
      </c>
      <c r="E2534" s="22" t="s">
        <v>3</v>
      </c>
      <c r="F2534" s="8">
        <v>350</v>
      </c>
    </row>
    <row r="2535" spans="1:6" ht="13.5" customHeight="1">
      <c r="A2535" s="3">
        <v>2532</v>
      </c>
      <c r="B2535" s="22" t="s">
        <v>5964</v>
      </c>
      <c r="C2535" s="22" t="s">
        <v>5965</v>
      </c>
      <c r="D2535" s="22" t="s">
        <v>5966</v>
      </c>
      <c r="E2535" s="22" t="s">
        <v>5333</v>
      </c>
      <c r="F2535" s="8">
        <v>2450</v>
      </c>
    </row>
    <row r="2536" spans="1:6" ht="13.5" customHeight="1">
      <c r="A2536" s="3">
        <v>2533</v>
      </c>
      <c r="B2536" s="22" t="s">
        <v>5967</v>
      </c>
      <c r="C2536" s="22" t="s">
        <v>5968</v>
      </c>
      <c r="D2536" s="22" t="s">
        <v>5969</v>
      </c>
      <c r="E2536" s="22" t="s">
        <v>5333</v>
      </c>
      <c r="F2536" s="8">
        <v>3700</v>
      </c>
    </row>
    <row r="2537" spans="1:6" ht="13.5" customHeight="1">
      <c r="A2537" s="3">
        <v>2534</v>
      </c>
      <c r="B2537" s="22" t="s">
        <v>5970</v>
      </c>
      <c r="C2537" s="22" t="s">
        <v>5971</v>
      </c>
      <c r="D2537" s="22" t="s">
        <v>5972</v>
      </c>
      <c r="E2537" s="22" t="s">
        <v>5333</v>
      </c>
      <c r="F2537" s="8">
        <v>350</v>
      </c>
    </row>
    <row r="2538" spans="1:6" ht="13.5" customHeight="1">
      <c r="A2538" s="3">
        <v>2535</v>
      </c>
      <c r="B2538" s="22" t="s">
        <v>5973</v>
      </c>
      <c r="C2538" s="22" t="s">
        <v>5974</v>
      </c>
      <c r="D2538" s="22" t="s">
        <v>5975</v>
      </c>
      <c r="E2538" s="22" t="s">
        <v>5333</v>
      </c>
      <c r="F2538" s="8">
        <v>2200</v>
      </c>
    </row>
    <row r="2539" spans="1:6" ht="13.5" customHeight="1">
      <c r="A2539" s="3">
        <v>2536</v>
      </c>
      <c r="B2539" s="22" t="s">
        <v>5976</v>
      </c>
      <c r="C2539" s="22" t="s">
        <v>5977</v>
      </c>
      <c r="D2539" s="22" t="s">
        <v>5978</v>
      </c>
      <c r="E2539" s="22" t="s">
        <v>5333</v>
      </c>
      <c r="F2539" s="8">
        <v>1600</v>
      </c>
    </row>
    <row r="2540" spans="1:6" ht="13.5" customHeight="1">
      <c r="A2540" s="3">
        <v>2537</v>
      </c>
      <c r="B2540" s="22" t="s">
        <v>5979</v>
      </c>
      <c r="C2540" s="22" t="s">
        <v>5980</v>
      </c>
      <c r="D2540" s="22" t="s">
        <v>5981</v>
      </c>
      <c r="E2540" s="22" t="s">
        <v>5333</v>
      </c>
      <c r="F2540" s="8">
        <v>2550</v>
      </c>
    </row>
    <row r="2541" spans="1:6" ht="13.5" customHeight="1">
      <c r="A2541" s="3">
        <v>2538</v>
      </c>
      <c r="B2541" s="22" t="s">
        <v>5982</v>
      </c>
      <c r="C2541" s="22" t="s">
        <v>5983</v>
      </c>
      <c r="D2541" s="22" t="s">
        <v>5981</v>
      </c>
      <c r="E2541" s="22" t="s">
        <v>5333</v>
      </c>
      <c r="F2541" s="8">
        <v>2550</v>
      </c>
    </row>
    <row r="2542" spans="1:6" ht="13.5" customHeight="1">
      <c r="A2542" s="3">
        <v>2539</v>
      </c>
      <c r="B2542" s="22" t="s">
        <v>5984</v>
      </c>
      <c r="C2542" s="22" t="s">
        <v>5985</v>
      </c>
      <c r="D2542" s="22" t="s">
        <v>5986</v>
      </c>
      <c r="E2542" s="22" t="s">
        <v>2321</v>
      </c>
      <c r="F2542" s="11">
        <v>2550</v>
      </c>
    </row>
    <row r="2543" spans="1:6" ht="13.5" customHeight="1">
      <c r="A2543" s="3">
        <v>2540</v>
      </c>
      <c r="B2543" s="22" t="s">
        <v>5987</v>
      </c>
      <c r="C2543" s="22" t="s">
        <v>5985</v>
      </c>
      <c r="D2543" s="22" t="s">
        <v>5988</v>
      </c>
      <c r="E2543" s="22" t="s">
        <v>886</v>
      </c>
      <c r="F2543" s="11">
        <v>6450</v>
      </c>
    </row>
    <row r="2544" spans="1:6" ht="13.5" customHeight="1">
      <c r="A2544" s="3">
        <v>2541</v>
      </c>
      <c r="B2544" s="22" t="s">
        <v>5989</v>
      </c>
      <c r="C2544" s="22" t="s">
        <v>5990</v>
      </c>
      <c r="D2544" s="22" t="s">
        <v>5991</v>
      </c>
      <c r="E2544" s="22" t="s">
        <v>886</v>
      </c>
      <c r="F2544" s="11">
        <v>6300</v>
      </c>
    </row>
    <row r="2545" spans="1:6" ht="13.5" customHeight="1">
      <c r="A2545" s="3">
        <v>2542</v>
      </c>
      <c r="B2545" s="22" t="s">
        <v>5992</v>
      </c>
      <c r="C2545" s="22" t="s">
        <v>5993</v>
      </c>
      <c r="D2545" s="22" t="s">
        <v>5994</v>
      </c>
      <c r="E2545" s="22" t="s">
        <v>3</v>
      </c>
      <c r="F2545" s="8">
        <v>11000</v>
      </c>
    </row>
    <row r="2546" spans="1:6" ht="13.5" customHeight="1">
      <c r="A2546" s="3">
        <v>2543</v>
      </c>
      <c r="B2546" s="22" t="s">
        <v>5995</v>
      </c>
      <c r="C2546" s="22" t="s">
        <v>5996</v>
      </c>
      <c r="D2546" s="22" t="s">
        <v>5997</v>
      </c>
      <c r="E2546" s="22" t="s">
        <v>5333</v>
      </c>
      <c r="F2546" s="8">
        <v>5000</v>
      </c>
    </row>
    <row r="2547" spans="1:6" ht="13.5" customHeight="1">
      <c r="A2547" s="3">
        <v>2544</v>
      </c>
      <c r="B2547" s="22" t="s">
        <v>5998</v>
      </c>
      <c r="C2547" s="22" t="s">
        <v>5999</v>
      </c>
      <c r="D2547" s="22" t="s">
        <v>6000</v>
      </c>
      <c r="E2547" s="22" t="s">
        <v>5333</v>
      </c>
      <c r="F2547" s="8">
        <v>6000</v>
      </c>
    </row>
    <row r="2548" spans="1:6" ht="13.5" customHeight="1">
      <c r="A2548" s="3">
        <v>2545</v>
      </c>
      <c r="B2548" s="22" t="s">
        <v>6001</v>
      </c>
      <c r="C2548" s="22" t="s">
        <v>6002</v>
      </c>
      <c r="D2548" s="22" t="s">
        <v>6000</v>
      </c>
      <c r="E2548" s="22" t="s">
        <v>5333</v>
      </c>
      <c r="F2548" s="8">
        <v>6000</v>
      </c>
    </row>
    <row r="2549" spans="1:6" ht="13.5" customHeight="1">
      <c r="A2549" s="3">
        <v>2546</v>
      </c>
      <c r="B2549" s="22" t="s">
        <v>6003</v>
      </c>
      <c r="C2549" s="22" t="s">
        <v>6002</v>
      </c>
      <c r="D2549" s="22" t="s">
        <v>6004</v>
      </c>
      <c r="E2549" s="22" t="s">
        <v>5333</v>
      </c>
      <c r="F2549" s="8">
        <v>6000</v>
      </c>
    </row>
    <row r="2550" spans="1:6" ht="13.5" customHeight="1">
      <c r="A2550" s="3">
        <v>2547</v>
      </c>
      <c r="B2550" s="22" t="s">
        <v>6005</v>
      </c>
      <c r="C2550" s="22" t="s">
        <v>6006</v>
      </c>
      <c r="D2550" s="22" t="s">
        <v>6007</v>
      </c>
      <c r="E2550" s="22" t="s">
        <v>5333</v>
      </c>
      <c r="F2550" s="8">
        <v>6000</v>
      </c>
    </row>
    <row r="2551" spans="1:6" ht="13.5" customHeight="1">
      <c r="A2551" s="3">
        <v>2548</v>
      </c>
      <c r="B2551" s="22" t="s">
        <v>6008</v>
      </c>
      <c r="C2551" s="22" t="s">
        <v>6006</v>
      </c>
      <c r="D2551" s="22" t="s">
        <v>6009</v>
      </c>
      <c r="E2551" s="22" t="s">
        <v>5333</v>
      </c>
      <c r="F2551" s="8">
        <v>6000</v>
      </c>
    </row>
    <row r="2552" spans="1:6" ht="13.5" customHeight="1">
      <c r="A2552" s="3">
        <v>2549</v>
      </c>
      <c r="B2552" s="22" t="s">
        <v>6010</v>
      </c>
      <c r="C2552" s="22" t="s">
        <v>6011</v>
      </c>
      <c r="D2552" s="14"/>
      <c r="E2552" s="22" t="s">
        <v>5333</v>
      </c>
      <c r="F2552" s="8">
        <v>525</v>
      </c>
    </row>
    <row r="2553" spans="1:6" ht="13.5" customHeight="1">
      <c r="A2553" s="3">
        <v>2550</v>
      </c>
      <c r="B2553" s="22" t="s">
        <v>6012</v>
      </c>
      <c r="C2553" s="22" t="s">
        <v>8115</v>
      </c>
      <c r="D2553" s="22" t="s">
        <v>6013</v>
      </c>
      <c r="E2553" s="22" t="s">
        <v>3</v>
      </c>
      <c r="F2553" s="8">
        <v>100</v>
      </c>
    </row>
    <row r="2554" spans="1:6" ht="13.5" customHeight="1">
      <c r="A2554" s="3">
        <v>2551</v>
      </c>
      <c r="B2554" s="22" t="s">
        <v>6014</v>
      </c>
      <c r="C2554" s="22" t="s">
        <v>6015</v>
      </c>
      <c r="D2554" s="22" t="s">
        <v>6016</v>
      </c>
      <c r="E2554" s="22" t="s">
        <v>5333</v>
      </c>
      <c r="F2554" s="8">
        <v>850</v>
      </c>
    </row>
    <row r="2555" spans="1:6" ht="13.5" customHeight="1">
      <c r="A2555" s="3">
        <v>2552</v>
      </c>
      <c r="B2555" s="22" t="s">
        <v>6017</v>
      </c>
      <c r="C2555" s="22" t="s">
        <v>6018</v>
      </c>
      <c r="D2555" s="22" t="s">
        <v>6019</v>
      </c>
      <c r="E2555" s="22" t="s">
        <v>5333</v>
      </c>
      <c r="F2555" s="8">
        <v>2100</v>
      </c>
    </row>
    <row r="2556" spans="1:6" ht="13.5" customHeight="1">
      <c r="A2556" s="3">
        <v>2553</v>
      </c>
      <c r="B2556" s="22" t="s">
        <v>6020</v>
      </c>
      <c r="C2556" s="22" t="s">
        <v>5985</v>
      </c>
      <c r="D2556" s="22" t="s">
        <v>6021</v>
      </c>
      <c r="E2556" s="22" t="s">
        <v>5333</v>
      </c>
      <c r="F2556" s="11">
        <v>2400</v>
      </c>
    </row>
    <row r="2557" spans="1:6" ht="13.5" customHeight="1">
      <c r="A2557" s="3">
        <v>2554</v>
      </c>
      <c r="B2557" s="22" t="s">
        <v>6022</v>
      </c>
      <c r="C2557" s="22" t="s">
        <v>6023</v>
      </c>
      <c r="D2557" s="22" t="s">
        <v>6024</v>
      </c>
      <c r="E2557" s="22" t="s">
        <v>2321</v>
      </c>
      <c r="F2557" s="8">
        <v>35</v>
      </c>
    </row>
    <row r="2558" spans="1:6" ht="13.5" customHeight="1">
      <c r="A2558" s="3">
        <v>2555</v>
      </c>
      <c r="B2558" s="22" t="s">
        <v>6025</v>
      </c>
      <c r="C2558" s="22" t="s">
        <v>6023</v>
      </c>
      <c r="D2558" s="22" t="s">
        <v>6026</v>
      </c>
      <c r="E2558" s="22" t="s">
        <v>2321</v>
      </c>
      <c r="F2558" s="8">
        <f>15</f>
        <v>15</v>
      </c>
    </row>
    <row r="2559" spans="1:6" ht="13.5" customHeight="1">
      <c r="A2559" s="3">
        <v>2556</v>
      </c>
      <c r="B2559" s="22" t="s">
        <v>6027</v>
      </c>
      <c r="C2559" s="22" t="s">
        <v>6023</v>
      </c>
      <c r="D2559" s="22" t="s">
        <v>6028</v>
      </c>
      <c r="E2559" s="22" t="s">
        <v>2321</v>
      </c>
      <c r="F2559" s="8">
        <f>15</f>
        <v>15</v>
      </c>
    </row>
    <row r="2560" spans="1:6" ht="13.5" customHeight="1">
      <c r="A2560" s="3">
        <v>2557</v>
      </c>
      <c r="B2560" s="22" t="s">
        <v>6029</v>
      </c>
      <c r="C2560" s="22" t="s">
        <v>6030</v>
      </c>
      <c r="D2560" s="22" t="s">
        <v>6031</v>
      </c>
      <c r="E2560" s="22" t="s">
        <v>2321</v>
      </c>
      <c r="F2560" s="8">
        <v>15</v>
      </c>
    </row>
    <row r="2561" spans="1:6" ht="13.5" customHeight="1">
      <c r="A2561" s="3">
        <v>2558</v>
      </c>
      <c r="B2561" s="22" t="s">
        <v>6032</v>
      </c>
      <c r="C2561" s="22" t="s">
        <v>6030</v>
      </c>
      <c r="D2561" s="22" t="s">
        <v>6033</v>
      </c>
      <c r="E2561" s="22" t="s">
        <v>2321</v>
      </c>
      <c r="F2561" s="8">
        <v>15</v>
      </c>
    </row>
    <row r="2562" spans="1:6" ht="13.5" customHeight="1">
      <c r="A2562" s="3">
        <v>2559</v>
      </c>
      <c r="B2562" s="22" t="s">
        <v>6034</v>
      </c>
      <c r="C2562" s="22" t="s">
        <v>6030</v>
      </c>
      <c r="D2562" s="22" t="s">
        <v>6035</v>
      </c>
      <c r="E2562" s="22" t="s">
        <v>2321</v>
      </c>
      <c r="F2562" s="8">
        <v>15</v>
      </c>
    </row>
    <row r="2563" spans="1:6" ht="13.5" customHeight="1">
      <c r="A2563" s="3">
        <v>2560</v>
      </c>
      <c r="B2563" s="22" t="s">
        <v>6036</v>
      </c>
      <c r="C2563" s="22" t="s">
        <v>6023</v>
      </c>
      <c r="D2563" s="22" t="s">
        <v>6037</v>
      </c>
      <c r="E2563" s="22" t="s">
        <v>2321</v>
      </c>
      <c r="F2563" s="8">
        <f>15</f>
        <v>15</v>
      </c>
    </row>
    <row r="2564" spans="1:6" ht="13.5" customHeight="1">
      <c r="A2564" s="3">
        <v>2561</v>
      </c>
      <c r="B2564" s="22" t="s">
        <v>6038</v>
      </c>
      <c r="C2564" s="22" t="s">
        <v>6039</v>
      </c>
      <c r="D2564" s="22" t="s">
        <v>6040</v>
      </c>
      <c r="E2564" s="22" t="s">
        <v>2321</v>
      </c>
      <c r="F2564" s="8">
        <v>35</v>
      </c>
    </row>
    <row r="2565" spans="1:6" ht="13.5" customHeight="1">
      <c r="A2565" s="3">
        <v>2562</v>
      </c>
      <c r="B2565" s="22" t="s">
        <v>6041</v>
      </c>
      <c r="C2565" s="22" t="s">
        <v>6023</v>
      </c>
      <c r="D2565" s="22" t="s">
        <v>6042</v>
      </c>
      <c r="E2565" s="22" t="s">
        <v>2321</v>
      </c>
      <c r="F2565" s="8">
        <v>40</v>
      </c>
    </row>
    <row r="2566" spans="1:6" ht="13.5" customHeight="1">
      <c r="A2566" s="3">
        <v>2563</v>
      </c>
      <c r="B2566" s="22" t="s">
        <v>6043</v>
      </c>
      <c r="C2566" s="22" t="s">
        <v>6023</v>
      </c>
      <c r="D2566" s="22" t="s">
        <v>6044</v>
      </c>
      <c r="E2566" s="22" t="s">
        <v>2321</v>
      </c>
      <c r="F2566" s="8">
        <v>42</v>
      </c>
    </row>
    <row r="2567" spans="1:6" ht="13.5" customHeight="1">
      <c r="A2567" s="3">
        <v>2564</v>
      </c>
      <c r="B2567" s="22" t="s">
        <v>6045</v>
      </c>
      <c r="C2567" s="22" t="s">
        <v>6023</v>
      </c>
      <c r="D2567" s="22" t="s">
        <v>6046</v>
      </c>
      <c r="E2567" s="22" t="s">
        <v>2321</v>
      </c>
      <c r="F2567" s="8">
        <v>45</v>
      </c>
    </row>
    <row r="2568" spans="1:6" ht="13.5" customHeight="1">
      <c r="A2568" s="3">
        <v>2565</v>
      </c>
      <c r="B2568" s="22" t="s">
        <v>6047</v>
      </c>
      <c r="C2568" s="22" t="s">
        <v>6023</v>
      </c>
      <c r="D2568" s="22" t="s">
        <v>6048</v>
      </c>
      <c r="E2568" s="22" t="s">
        <v>2321</v>
      </c>
      <c r="F2568" s="8">
        <v>15</v>
      </c>
    </row>
    <row r="2569" spans="1:6" ht="13.5" customHeight="1">
      <c r="A2569" s="3">
        <v>2566</v>
      </c>
      <c r="B2569" s="22" t="s">
        <v>6049</v>
      </c>
      <c r="C2569" s="22" t="s">
        <v>6023</v>
      </c>
      <c r="D2569" s="22" t="s">
        <v>6050</v>
      </c>
      <c r="E2569" s="22" t="s">
        <v>2321</v>
      </c>
      <c r="F2569" s="8">
        <v>15</v>
      </c>
    </row>
    <row r="2570" spans="1:6" ht="13.5" customHeight="1">
      <c r="A2570" s="3">
        <v>2567</v>
      </c>
      <c r="B2570" s="22" t="s">
        <v>6051</v>
      </c>
      <c r="C2570" s="22" t="s">
        <v>6023</v>
      </c>
      <c r="D2570" s="22" t="s">
        <v>6052</v>
      </c>
      <c r="E2570" s="22" t="s">
        <v>2321</v>
      </c>
      <c r="F2570" s="8">
        <v>15</v>
      </c>
    </row>
    <row r="2571" spans="1:6" ht="13.5" customHeight="1">
      <c r="A2571" s="3">
        <v>2568</v>
      </c>
      <c r="B2571" s="22" t="s">
        <v>6053</v>
      </c>
      <c r="C2571" s="22" t="s">
        <v>6023</v>
      </c>
      <c r="D2571" s="22" t="s">
        <v>6054</v>
      </c>
      <c r="E2571" s="22" t="s">
        <v>2321</v>
      </c>
      <c r="F2571" s="8">
        <v>15</v>
      </c>
    </row>
    <row r="2572" spans="1:6" ht="13.5" customHeight="1">
      <c r="A2572" s="3">
        <v>2569</v>
      </c>
      <c r="B2572" s="22" t="s">
        <v>6055</v>
      </c>
      <c r="C2572" s="22" t="s">
        <v>6056</v>
      </c>
      <c r="D2572" s="22" t="s">
        <v>6057</v>
      </c>
      <c r="E2572" s="22" t="s">
        <v>2321</v>
      </c>
      <c r="F2572" s="8">
        <v>45</v>
      </c>
    </row>
    <row r="2573" spans="1:6" ht="13.5" customHeight="1">
      <c r="A2573" s="3">
        <v>2570</v>
      </c>
      <c r="B2573" s="22" t="s">
        <v>6058</v>
      </c>
      <c r="C2573" s="22" t="s">
        <v>6059</v>
      </c>
      <c r="D2573" s="22" t="s">
        <v>6060</v>
      </c>
      <c r="E2573" s="22" t="s">
        <v>2321</v>
      </c>
      <c r="F2573" s="8">
        <v>35</v>
      </c>
    </row>
    <row r="2574" spans="1:6" ht="13.5" customHeight="1">
      <c r="A2574" s="3">
        <v>2571</v>
      </c>
      <c r="B2574" s="22" t="s">
        <v>6061</v>
      </c>
      <c r="C2574" s="22" t="s">
        <v>6062</v>
      </c>
      <c r="D2574" s="22" t="s">
        <v>6063</v>
      </c>
      <c r="E2574" s="22" t="s">
        <v>2321</v>
      </c>
      <c r="F2574" s="8">
        <v>30</v>
      </c>
    </row>
    <row r="2575" spans="1:6" ht="13.5" customHeight="1">
      <c r="A2575" s="3">
        <v>2572</v>
      </c>
      <c r="B2575" s="22" t="s">
        <v>6064</v>
      </c>
      <c r="C2575" s="22" t="s">
        <v>6065</v>
      </c>
      <c r="D2575" s="22" t="s">
        <v>6066</v>
      </c>
      <c r="E2575" s="22" t="s">
        <v>2321</v>
      </c>
      <c r="F2575" s="8">
        <v>40</v>
      </c>
    </row>
    <row r="2576" spans="1:6" ht="13.5" customHeight="1">
      <c r="A2576" s="3">
        <v>2573</v>
      </c>
      <c r="B2576" s="22" t="s">
        <v>6067</v>
      </c>
      <c r="C2576" s="22" t="s">
        <v>6068</v>
      </c>
      <c r="D2576" s="22" t="s">
        <v>6069</v>
      </c>
      <c r="E2576" s="22" t="s">
        <v>2321</v>
      </c>
      <c r="F2576" s="8">
        <v>10</v>
      </c>
    </row>
    <row r="2577" spans="1:6" ht="13.5" customHeight="1">
      <c r="A2577" s="3">
        <v>2574</v>
      </c>
      <c r="B2577" s="22" t="s">
        <v>6070</v>
      </c>
      <c r="C2577" s="22" t="s">
        <v>6071</v>
      </c>
      <c r="D2577" s="22" t="s">
        <v>6072</v>
      </c>
      <c r="E2577" s="22" t="s">
        <v>2321</v>
      </c>
      <c r="F2577" s="11">
        <v>1200</v>
      </c>
    </row>
    <row r="2578" spans="1:6" ht="13.5" customHeight="1">
      <c r="A2578" s="3">
        <v>2575</v>
      </c>
      <c r="B2578" s="22" t="s">
        <v>6073</v>
      </c>
      <c r="C2578" s="22" t="s">
        <v>6074</v>
      </c>
      <c r="D2578" s="22" t="s">
        <v>6075</v>
      </c>
      <c r="E2578" s="22" t="s">
        <v>886</v>
      </c>
      <c r="F2578" s="8">
        <v>14</v>
      </c>
    </row>
    <row r="2579" spans="1:6" ht="13.5" customHeight="1">
      <c r="A2579" s="3">
        <v>2576</v>
      </c>
      <c r="B2579" s="22" t="s">
        <v>6076</v>
      </c>
      <c r="C2579" s="22" t="s">
        <v>6077</v>
      </c>
      <c r="D2579" s="22" t="s">
        <v>6078</v>
      </c>
      <c r="E2579" s="22" t="s">
        <v>2321</v>
      </c>
      <c r="F2579" s="8">
        <v>45</v>
      </c>
    </row>
    <row r="2580" spans="1:6" ht="13.5" customHeight="1">
      <c r="A2580" s="3">
        <v>2577</v>
      </c>
      <c r="B2580" s="22" t="s">
        <v>6079</v>
      </c>
      <c r="C2580" s="22" t="s">
        <v>6080</v>
      </c>
      <c r="D2580" s="22" t="s">
        <v>6081</v>
      </c>
      <c r="E2580" s="22" t="s">
        <v>886</v>
      </c>
      <c r="F2580" s="8">
        <v>610</v>
      </c>
    </row>
    <row r="2581" spans="1:6" ht="13.5" customHeight="1">
      <c r="A2581" s="3">
        <v>2578</v>
      </c>
      <c r="B2581" s="22" t="s">
        <v>6082</v>
      </c>
      <c r="C2581" s="22" t="s">
        <v>6080</v>
      </c>
      <c r="D2581" s="22" t="s">
        <v>6083</v>
      </c>
      <c r="E2581" s="22" t="s">
        <v>886</v>
      </c>
      <c r="F2581" s="8">
        <v>570</v>
      </c>
    </row>
    <row r="2582" spans="1:6" ht="13.5" customHeight="1">
      <c r="A2582" s="3">
        <v>2579</v>
      </c>
      <c r="B2582" s="22" t="s">
        <v>6084</v>
      </c>
      <c r="C2582" s="22" t="s">
        <v>6080</v>
      </c>
      <c r="D2582" s="22" t="s">
        <v>6085</v>
      </c>
      <c r="E2582" s="22" t="s">
        <v>886</v>
      </c>
      <c r="F2582" s="8">
        <v>680</v>
      </c>
    </row>
    <row r="2583" spans="1:6" ht="13.5" customHeight="1">
      <c r="A2583" s="3">
        <v>2580</v>
      </c>
      <c r="B2583" s="22" t="s">
        <v>6086</v>
      </c>
      <c r="C2583" s="22" t="s">
        <v>6080</v>
      </c>
      <c r="D2583" s="22" t="s">
        <v>6087</v>
      </c>
      <c r="E2583" s="22" t="s">
        <v>886</v>
      </c>
      <c r="F2583" s="8">
        <v>600</v>
      </c>
    </row>
    <row r="2584" spans="1:6" ht="13.5" customHeight="1">
      <c r="A2584" s="3">
        <v>2581</v>
      </c>
      <c r="B2584" s="22" t="s">
        <v>6088</v>
      </c>
      <c r="C2584" s="22" t="s">
        <v>6080</v>
      </c>
      <c r="D2584" s="22" t="s">
        <v>6089</v>
      </c>
      <c r="E2584" s="22" t="s">
        <v>886</v>
      </c>
      <c r="F2584" s="8">
        <v>2300</v>
      </c>
    </row>
    <row r="2585" spans="1:6" ht="13.5" customHeight="1">
      <c r="A2585" s="3">
        <v>2582</v>
      </c>
      <c r="B2585" s="22" t="s">
        <v>6090</v>
      </c>
      <c r="C2585" s="22" t="s">
        <v>6091</v>
      </c>
      <c r="D2585" s="22" t="s">
        <v>6092</v>
      </c>
      <c r="E2585" s="22" t="s">
        <v>2321</v>
      </c>
      <c r="F2585" s="8">
        <v>270</v>
      </c>
    </row>
    <row r="2586" spans="1:6" ht="13.5" customHeight="1">
      <c r="A2586" s="3">
        <v>2583</v>
      </c>
      <c r="B2586" s="22" t="s">
        <v>6093</v>
      </c>
      <c r="C2586" s="22" t="s">
        <v>6094</v>
      </c>
      <c r="D2586" s="22" t="s">
        <v>6095</v>
      </c>
      <c r="E2586" s="22" t="s">
        <v>5333</v>
      </c>
      <c r="F2586" s="8">
        <v>36400</v>
      </c>
    </row>
    <row r="2587" spans="1:6" ht="13.5" customHeight="1">
      <c r="A2587" s="3">
        <v>2584</v>
      </c>
      <c r="B2587" s="22" t="s">
        <v>6096</v>
      </c>
      <c r="C2587" s="22" t="s">
        <v>6094</v>
      </c>
      <c r="D2587" s="22" t="s">
        <v>6097</v>
      </c>
      <c r="E2587" s="22" t="s">
        <v>5333</v>
      </c>
      <c r="F2587" s="8">
        <v>2550</v>
      </c>
    </row>
    <row r="2588" spans="1:6" ht="13.5" customHeight="1">
      <c r="A2588" s="3">
        <v>2585</v>
      </c>
      <c r="B2588" s="22" t="s">
        <v>6098</v>
      </c>
      <c r="C2588" s="22" t="s">
        <v>6094</v>
      </c>
      <c r="D2588" s="22" t="s">
        <v>6099</v>
      </c>
      <c r="E2588" s="22" t="s">
        <v>2321</v>
      </c>
      <c r="F2588" s="8">
        <v>300</v>
      </c>
    </row>
    <row r="2589" spans="1:6" ht="13.5" customHeight="1">
      <c r="A2589" s="3">
        <v>2586</v>
      </c>
      <c r="B2589" s="22" t="s">
        <v>6100</v>
      </c>
      <c r="C2589" s="22" t="s">
        <v>6094</v>
      </c>
      <c r="D2589" s="22" t="s">
        <v>6101</v>
      </c>
      <c r="E2589" s="22" t="s">
        <v>5333</v>
      </c>
      <c r="F2589" s="8">
        <v>1750</v>
      </c>
    </row>
    <row r="2590" spans="1:6" ht="13.5" customHeight="1">
      <c r="A2590" s="3">
        <v>2587</v>
      </c>
      <c r="B2590" s="22" t="s">
        <v>6102</v>
      </c>
      <c r="C2590" s="22" t="s">
        <v>6094</v>
      </c>
      <c r="D2590" s="22" t="s">
        <v>6103</v>
      </c>
      <c r="E2590" s="22" t="s">
        <v>2321</v>
      </c>
      <c r="F2590" s="8">
        <v>100</v>
      </c>
    </row>
    <row r="2591" spans="1:6" ht="13.5" customHeight="1">
      <c r="A2591" s="3">
        <v>2588</v>
      </c>
      <c r="B2591" s="22" t="s">
        <v>6104</v>
      </c>
      <c r="C2591" s="22" t="s">
        <v>6094</v>
      </c>
      <c r="D2591" s="22" t="s">
        <v>6105</v>
      </c>
      <c r="E2591" s="22" t="s">
        <v>2321</v>
      </c>
      <c r="F2591" s="8">
        <v>150</v>
      </c>
    </row>
    <row r="2592" spans="1:6" ht="13.5" customHeight="1">
      <c r="A2592" s="3">
        <v>2589</v>
      </c>
      <c r="B2592" s="22" t="s">
        <v>6106</v>
      </c>
      <c r="C2592" s="22" t="s">
        <v>6094</v>
      </c>
      <c r="D2592" s="22" t="s">
        <v>6107</v>
      </c>
      <c r="E2592" s="22" t="s">
        <v>2321</v>
      </c>
      <c r="F2592" s="8">
        <v>180</v>
      </c>
    </row>
    <row r="2593" spans="1:6" ht="13.5" customHeight="1">
      <c r="A2593" s="3">
        <v>2590</v>
      </c>
      <c r="B2593" s="22" t="s">
        <v>6108</v>
      </c>
      <c r="C2593" s="22" t="s">
        <v>6094</v>
      </c>
      <c r="D2593" s="22" t="s">
        <v>6109</v>
      </c>
      <c r="E2593" s="22" t="s">
        <v>2321</v>
      </c>
      <c r="F2593" s="8">
        <v>900</v>
      </c>
    </row>
    <row r="2594" spans="1:6" ht="13.5" customHeight="1">
      <c r="A2594" s="3">
        <v>2591</v>
      </c>
      <c r="B2594" s="22" t="s">
        <v>6110</v>
      </c>
      <c r="C2594" s="22" t="s">
        <v>6094</v>
      </c>
      <c r="D2594" s="22" t="s">
        <v>6111</v>
      </c>
      <c r="E2594" s="22" t="s">
        <v>2321</v>
      </c>
      <c r="F2594" s="11">
        <v>300</v>
      </c>
    </row>
    <row r="2595" spans="1:6" ht="13.5" customHeight="1">
      <c r="A2595" s="3">
        <v>2592</v>
      </c>
      <c r="B2595" s="22" t="s">
        <v>6112</v>
      </c>
      <c r="C2595" s="22" t="s">
        <v>6113</v>
      </c>
      <c r="D2595" s="22" t="s">
        <v>6114</v>
      </c>
      <c r="E2595" s="22" t="s">
        <v>5333</v>
      </c>
      <c r="F2595" s="8">
        <v>1300</v>
      </c>
    </row>
    <row r="2596" spans="1:6" ht="13.5" customHeight="1">
      <c r="A2596" s="3">
        <v>2593</v>
      </c>
      <c r="B2596" s="22" t="s">
        <v>6115</v>
      </c>
      <c r="C2596" s="22" t="s">
        <v>6113</v>
      </c>
      <c r="D2596" s="22" t="s">
        <v>6116</v>
      </c>
      <c r="E2596" s="22" t="s">
        <v>5333</v>
      </c>
      <c r="F2596" s="8">
        <v>525</v>
      </c>
    </row>
    <row r="2597" spans="1:6" ht="13.5" customHeight="1">
      <c r="A2597" s="3">
        <v>2594</v>
      </c>
      <c r="B2597" s="22" t="s">
        <v>6117</v>
      </c>
      <c r="C2597" s="22" t="s">
        <v>6113</v>
      </c>
      <c r="D2597" s="22" t="s">
        <v>6118</v>
      </c>
      <c r="E2597" s="22" t="s">
        <v>5333</v>
      </c>
      <c r="F2597" s="8">
        <v>525</v>
      </c>
    </row>
    <row r="2598" spans="1:6" ht="13.5" customHeight="1">
      <c r="A2598" s="3">
        <v>2595</v>
      </c>
      <c r="B2598" s="22" t="s">
        <v>6119</v>
      </c>
      <c r="C2598" s="22" t="s">
        <v>6120</v>
      </c>
      <c r="D2598" s="22" t="s">
        <v>6121</v>
      </c>
      <c r="E2598" s="22" t="s">
        <v>5333</v>
      </c>
      <c r="F2598" s="8">
        <v>900</v>
      </c>
    </row>
    <row r="2599" spans="1:6" ht="13.5" customHeight="1">
      <c r="A2599" s="3">
        <v>2596</v>
      </c>
      <c r="B2599" s="22" t="s">
        <v>6122</v>
      </c>
      <c r="C2599" s="22" t="s">
        <v>6123</v>
      </c>
      <c r="D2599" s="22" t="s">
        <v>6124</v>
      </c>
      <c r="E2599" s="22" t="s">
        <v>2321</v>
      </c>
      <c r="F2599" s="8">
        <v>1200</v>
      </c>
    </row>
    <row r="2600" spans="1:6" ht="13.5" customHeight="1">
      <c r="A2600" s="3">
        <v>2597</v>
      </c>
      <c r="B2600" s="22" t="s">
        <v>6125</v>
      </c>
      <c r="C2600" s="22" t="s">
        <v>6126</v>
      </c>
      <c r="D2600" s="22" t="s">
        <v>6127</v>
      </c>
      <c r="E2600" s="22" t="s">
        <v>2321</v>
      </c>
      <c r="F2600" s="8">
        <v>170</v>
      </c>
    </row>
    <row r="2601" spans="1:6" ht="13.5" customHeight="1">
      <c r="A2601" s="3">
        <v>2598</v>
      </c>
      <c r="B2601" s="22" t="s">
        <v>6128</v>
      </c>
      <c r="C2601" s="22" t="s">
        <v>6126</v>
      </c>
      <c r="D2601" s="22" t="s">
        <v>6129</v>
      </c>
      <c r="E2601" s="22" t="s">
        <v>2321</v>
      </c>
      <c r="F2601" s="8">
        <v>170</v>
      </c>
    </row>
    <row r="2602" spans="1:6" ht="13.5" customHeight="1">
      <c r="A2602" s="3">
        <v>2599</v>
      </c>
      <c r="B2602" s="22" t="s">
        <v>6130</v>
      </c>
      <c r="C2602" s="22" t="s">
        <v>6131</v>
      </c>
      <c r="D2602" s="14"/>
      <c r="E2602" s="22" t="s">
        <v>2321</v>
      </c>
      <c r="F2602" s="8">
        <v>500</v>
      </c>
    </row>
    <row r="2603" spans="1:6" ht="13.5" customHeight="1">
      <c r="A2603" s="3">
        <v>2600</v>
      </c>
      <c r="B2603" s="22" t="s">
        <v>6132</v>
      </c>
      <c r="C2603" s="22" t="s">
        <v>6133</v>
      </c>
      <c r="D2603" s="14"/>
      <c r="E2603" s="22" t="s">
        <v>2321</v>
      </c>
      <c r="F2603" s="8">
        <v>500</v>
      </c>
    </row>
    <row r="2604" spans="1:6" ht="13.5" customHeight="1">
      <c r="A2604" s="3">
        <v>2601</v>
      </c>
      <c r="B2604" s="22" t="s">
        <v>6134</v>
      </c>
      <c r="C2604" s="22" t="s">
        <v>6135</v>
      </c>
      <c r="D2604" s="22" t="s">
        <v>6136</v>
      </c>
      <c r="E2604" s="22" t="s">
        <v>5333</v>
      </c>
      <c r="F2604" s="8">
        <v>2000</v>
      </c>
    </row>
    <row r="2605" spans="1:6" ht="13.5" customHeight="1">
      <c r="A2605" s="3">
        <v>2602</v>
      </c>
      <c r="B2605" s="22" t="s">
        <v>6137</v>
      </c>
      <c r="C2605" s="22" t="s">
        <v>6138</v>
      </c>
      <c r="D2605" s="22" t="s">
        <v>6139</v>
      </c>
      <c r="E2605" s="22" t="s">
        <v>5333</v>
      </c>
      <c r="F2605" s="8">
        <v>2000</v>
      </c>
    </row>
    <row r="2606" spans="1:6" ht="13.5" customHeight="1">
      <c r="A2606" s="3">
        <v>2603</v>
      </c>
      <c r="B2606" s="22" t="s">
        <v>6140</v>
      </c>
      <c r="C2606" s="22" t="s">
        <v>6138</v>
      </c>
      <c r="D2606" s="22" t="s">
        <v>6141</v>
      </c>
      <c r="E2606" s="22" t="s">
        <v>5333</v>
      </c>
      <c r="F2606" s="8">
        <v>7050</v>
      </c>
    </row>
    <row r="2607" spans="1:6" ht="13.5" customHeight="1">
      <c r="A2607" s="3">
        <v>2604</v>
      </c>
      <c r="B2607" s="22" t="s">
        <v>6142</v>
      </c>
      <c r="C2607" s="22" t="s">
        <v>6138</v>
      </c>
      <c r="D2607" s="22" t="s">
        <v>6143</v>
      </c>
      <c r="E2607" s="22" t="s">
        <v>5333</v>
      </c>
      <c r="F2607" s="8">
        <v>13100</v>
      </c>
    </row>
    <row r="2608" spans="1:6" ht="13.5" customHeight="1">
      <c r="A2608" s="3">
        <v>2605</v>
      </c>
      <c r="B2608" s="22" t="s">
        <v>6144</v>
      </c>
      <c r="C2608" s="22" t="s">
        <v>6145</v>
      </c>
      <c r="D2608" s="22" t="s">
        <v>6146</v>
      </c>
      <c r="E2608" s="22" t="s">
        <v>5333</v>
      </c>
      <c r="F2608" s="8">
        <v>2000</v>
      </c>
    </row>
    <row r="2609" spans="1:6" ht="13.5" customHeight="1">
      <c r="A2609" s="3">
        <v>2606</v>
      </c>
      <c r="B2609" s="22" t="s">
        <v>6147</v>
      </c>
      <c r="C2609" s="22" t="s">
        <v>6148</v>
      </c>
      <c r="D2609" s="22" t="s">
        <v>6149</v>
      </c>
      <c r="E2609" s="22" t="s">
        <v>5333</v>
      </c>
      <c r="F2609" s="8">
        <v>5550</v>
      </c>
    </row>
    <row r="2610" spans="1:6" ht="13.5" customHeight="1">
      <c r="A2610" s="3">
        <v>2607</v>
      </c>
      <c r="B2610" s="22" t="s">
        <v>6150</v>
      </c>
      <c r="C2610" s="22" t="s">
        <v>6151</v>
      </c>
      <c r="D2610" s="22" t="s">
        <v>6152</v>
      </c>
      <c r="E2610" s="22" t="s">
        <v>5333</v>
      </c>
      <c r="F2610" s="8">
        <v>2000</v>
      </c>
    </row>
    <row r="2611" spans="1:6" ht="13.5" customHeight="1">
      <c r="A2611" s="3">
        <v>2608</v>
      </c>
      <c r="B2611" s="22" t="s">
        <v>6153</v>
      </c>
      <c r="C2611" s="22" t="s">
        <v>6154</v>
      </c>
      <c r="D2611" s="14"/>
      <c r="E2611" s="22" t="s">
        <v>4404</v>
      </c>
      <c r="F2611" s="8">
        <v>6</v>
      </c>
    </row>
    <row r="2612" spans="1:6" ht="13.5" customHeight="1">
      <c r="A2612" s="3">
        <v>2609</v>
      </c>
      <c r="B2612" s="22" t="s">
        <v>6155</v>
      </c>
      <c r="C2612" s="22" t="s">
        <v>6156</v>
      </c>
      <c r="D2612" s="22" t="s">
        <v>6157</v>
      </c>
      <c r="E2612" s="22" t="s">
        <v>2321</v>
      </c>
      <c r="F2612" s="8">
        <v>50</v>
      </c>
    </row>
    <row r="2613" spans="1:6" ht="13.5" customHeight="1">
      <c r="A2613" s="3">
        <v>2610</v>
      </c>
      <c r="B2613" s="22" t="s">
        <v>6158</v>
      </c>
      <c r="C2613" s="22" t="s">
        <v>6159</v>
      </c>
      <c r="D2613" s="22" t="s">
        <v>6160</v>
      </c>
      <c r="E2613" s="22" t="s">
        <v>3157</v>
      </c>
      <c r="F2613" s="8">
        <v>800</v>
      </c>
    </row>
    <row r="2614" spans="1:6" ht="13.5" customHeight="1">
      <c r="A2614" s="3">
        <v>2611</v>
      </c>
      <c r="B2614" s="22" t="s">
        <v>6161</v>
      </c>
      <c r="C2614" s="22" t="s">
        <v>6162</v>
      </c>
      <c r="D2614" s="22" t="s">
        <v>6163</v>
      </c>
      <c r="E2614" s="22" t="s">
        <v>3157</v>
      </c>
      <c r="F2614" s="8">
        <v>1000</v>
      </c>
    </row>
    <row r="2615" spans="1:6" ht="13.5" customHeight="1">
      <c r="A2615" s="3">
        <v>2612</v>
      </c>
      <c r="B2615" s="22" t="s">
        <v>6164</v>
      </c>
      <c r="C2615" s="22" t="s">
        <v>6165</v>
      </c>
      <c r="D2615" s="22" t="s">
        <v>6166</v>
      </c>
      <c r="E2615" s="22" t="s">
        <v>2321</v>
      </c>
      <c r="F2615" s="8">
        <v>1800</v>
      </c>
    </row>
    <row r="2616" spans="1:6" ht="13.5" customHeight="1">
      <c r="A2616" s="3">
        <v>2613</v>
      </c>
      <c r="B2616" s="22" t="s">
        <v>6167</v>
      </c>
      <c r="C2616" s="22" t="s">
        <v>6168</v>
      </c>
      <c r="D2616" s="22" t="s">
        <v>6169</v>
      </c>
      <c r="E2616" s="22" t="s">
        <v>2321</v>
      </c>
      <c r="F2616" s="8">
        <v>380</v>
      </c>
    </row>
    <row r="2617" spans="1:6" ht="13.5" customHeight="1">
      <c r="A2617" s="3">
        <v>2614</v>
      </c>
      <c r="B2617" s="22" t="s">
        <v>6170</v>
      </c>
      <c r="C2617" s="22" t="s">
        <v>6171</v>
      </c>
      <c r="D2617" s="22" t="s">
        <v>6172</v>
      </c>
      <c r="E2617" s="22" t="s">
        <v>2321</v>
      </c>
      <c r="F2617" s="8">
        <v>25</v>
      </c>
    </row>
    <row r="2618" spans="1:6" ht="13.5" customHeight="1">
      <c r="A2618" s="3">
        <v>2615</v>
      </c>
      <c r="B2618" s="22" t="s">
        <v>6173</v>
      </c>
      <c r="C2618" s="22" t="s">
        <v>6171</v>
      </c>
      <c r="D2618" s="22" t="s">
        <v>6174</v>
      </c>
      <c r="E2618" s="22" t="s">
        <v>2321</v>
      </c>
      <c r="F2618" s="8">
        <v>35</v>
      </c>
    </row>
    <row r="2619" spans="1:6" ht="13.5" customHeight="1">
      <c r="A2619" s="3">
        <v>2616</v>
      </c>
      <c r="B2619" s="22" t="s">
        <v>6175</v>
      </c>
      <c r="C2619" s="22" t="s">
        <v>6171</v>
      </c>
      <c r="D2619" s="22" t="s">
        <v>6176</v>
      </c>
      <c r="E2619" s="22" t="s">
        <v>2321</v>
      </c>
      <c r="F2619" s="8">
        <v>35</v>
      </c>
    </row>
    <row r="2620" spans="1:6" ht="13.5" customHeight="1">
      <c r="A2620" s="3">
        <v>2617</v>
      </c>
      <c r="B2620" s="22" t="s">
        <v>6177</v>
      </c>
      <c r="C2620" s="22" t="s">
        <v>6178</v>
      </c>
      <c r="D2620" s="22" t="s">
        <v>6179</v>
      </c>
      <c r="E2620" s="22" t="s">
        <v>2321</v>
      </c>
      <c r="F2620" s="8">
        <v>30</v>
      </c>
    </row>
    <row r="2621" spans="1:6" ht="13.5" customHeight="1">
      <c r="A2621" s="3">
        <v>2618</v>
      </c>
      <c r="B2621" s="22" t="s">
        <v>6180</v>
      </c>
      <c r="C2621" s="22" t="s">
        <v>6178</v>
      </c>
      <c r="D2621" s="22" t="s">
        <v>6181</v>
      </c>
      <c r="E2621" s="22" t="s">
        <v>2321</v>
      </c>
      <c r="F2621" s="8">
        <v>35</v>
      </c>
    </row>
    <row r="2622" spans="1:6" ht="13.5" customHeight="1">
      <c r="A2622" s="3">
        <v>2619</v>
      </c>
      <c r="B2622" s="22" t="s">
        <v>6182</v>
      </c>
      <c r="C2622" s="22" t="s">
        <v>6183</v>
      </c>
      <c r="D2622" s="22" t="s">
        <v>6184</v>
      </c>
      <c r="E2622" s="22" t="s">
        <v>2321</v>
      </c>
      <c r="F2622" s="8">
        <v>35</v>
      </c>
    </row>
    <row r="2623" spans="1:6" ht="13.5" customHeight="1">
      <c r="A2623" s="3">
        <v>2620</v>
      </c>
      <c r="B2623" s="22" t="s">
        <v>6185</v>
      </c>
      <c r="C2623" s="22" t="s">
        <v>6186</v>
      </c>
      <c r="D2623" s="22" t="s">
        <v>6187</v>
      </c>
      <c r="E2623" s="22" t="s">
        <v>2321</v>
      </c>
      <c r="F2623" s="8">
        <v>1300</v>
      </c>
    </row>
    <row r="2624" spans="1:6" ht="13.5" customHeight="1">
      <c r="A2624" s="3">
        <v>2621</v>
      </c>
      <c r="B2624" s="22" t="s">
        <v>6188</v>
      </c>
      <c r="C2624" s="22" t="s">
        <v>6189</v>
      </c>
      <c r="D2624" s="22" t="s">
        <v>6190</v>
      </c>
      <c r="E2624" s="22" t="s">
        <v>2321</v>
      </c>
      <c r="F2624" s="8">
        <v>660</v>
      </c>
    </row>
    <row r="2625" spans="1:6" ht="13.5" customHeight="1">
      <c r="A2625" s="3">
        <v>2622</v>
      </c>
      <c r="B2625" s="22" t="s">
        <v>6191</v>
      </c>
      <c r="C2625" s="22" t="s">
        <v>6192</v>
      </c>
      <c r="D2625" s="22" t="s">
        <v>6193</v>
      </c>
      <c r="E2625" s="22" t="s">
        <v>3157</v>
      </c>
      <c r="F2625" s="8">
        <v>300</v>
      </c>
    </row>
    <row r="2626" spans="1:6" ht="13.5" customHeight="1">
      <c r="A2626" s="3">
        <v>2623</v>
      </c>
      <c r="B2626" s="22" t="s">
        <v>6194</v>
      </c>
      <c r="C2626" s="22" t="s">
        <v>6195</v>
      </c>
      <c r="D2626" s="22" t="s">
        <v>6196</v>
      </c>
      <c r="E2626" s="22" t="s">
        <v>886</v>
      </c>
      <c r="F2626" s="8">
        <v>70</v>
      </c>
    </row>
    <row r="2627" spans="1:6" ht="13.5" customHeight="1">
      <c r="A2627" s="3">
        <v>2624</v>
      </c>
      <c r="B2627" s="22" t="s">
        <v>6197</v>
      </c>
      <c r="C2627" s="22" t="s">
        <v>6198</v>
      </c>
      <c r="D2627" s="22" t="s">
        <v>6199</v>
      </c>
      <c r="E2627" s="22" t="s">
        <v>2321</v>
      </c>
      <c r="F2627" s="8">
        <v>32</v>
      </c>
    </row>
    <row r="2628" spans="1:6" ht="13.5" customHeight="1">
      <c r="A2628" s="3">
        <v>2625</v>
      </c>
      <c r="B2628" s="22" t="s">
        <v>6200</v>
      </c>
      <c r="C2628" s="22" t="s">
        <v>6201</v>
      </c>
      <c r="D2628" s="22" t="s">
        <v>6202</v>
      </c>
      <c r="E2628" s="22" t="s">
        <v>2321</v>
      </c>
      <c r="F2628" s="8">
        <v>60</v>
      </c>
    </row>
    <row r="2629" spans="1:6" ht="13.5" customHeight="1">
      <c r="A2629" s="3">
        <v>2626</v>
      </c>
      <c r="B2629" s="22" t="s">
        <v>6203</v>
      </c>
      <c r="C2629" s="22" t="s">
        <v>6201</v>
      </c>
      <c r="D2629" s="22" t="s">
        <v>6204</v>
      </c>
      <c r="E2629" s="22" t="s">
        <v>2321</v>
      </c>
      <c r="F2629" s="8">
        <v>70</v>
      </c>
    </row>
    <row r="2630" spans="1:6" ht="13.5" customHeight="1">
      <c r="A2630" s="3">
        <v>2627</v>
      </c>
      <c r="B2630" s="22" t="s">
        <v>6205</v>
      </c>
      <c r="C2630" s="22" t="s">
        <v>6206</v>
      </c>
      <c r="D2630" s="22" t="s">
        <v>6207</v>
      </c>
      <c r="E2630" s="22" t="s">
        <v>2321</v>
      </c>
      <c r="F2630" s="8">
        <v>45</v>
      </c>
    </row>
    <row r="2631" spans="1:6" ht="13.5" customHeight="1">
      <c r="A2631" s="3">
        <v>2628</v>
      </c>
      <c r="B2631" s="22" t="s">
        <v>6208</v>
      </c>
      <c r="C2631" s="22" t="s">
        <v>6201</v>
      </c>
      <c r="D2631" s="22" t="s">
        <v>6209</v>
      </c>
      <c r="E2631" s="22" t="s">
        <v>2321</v>
      </c>
      <c r="F2631" s="8">
        <v>35</v>
      </c>
    </row>
    <row r="2632" spans="1:6" ht="13.5" customHeight="1">
      <c r="A2632" s="3">
        <v>2629</v>
      </c>
      <c r="B2632" s="22" t="s">
        <v>6210</v>
      </c>
      <c r="C2632" s="22" t="s">
        <v>6211</v>
      </c>
      <c r="D2632" s="22" t="s">
        <v>6212</v>
      </c>
      <c r="E2632" s="22" t="s">
        <v>2321</v>
      </c>
      <c r="F2632" s="8">
        <v>18</v>
      </c>
    </row>
    <row r="2633" spans="1:6" ht="13.5" customHeight="1">
      <c r="A2633" s="3">
        <v>2630</v>
      </c>
      <c r="B2633" s="22" t="s">
        <v>6213</v>
      </c>
      <c r="C2633" s="22" t="s">
        <v>6214</v>
      </c>
      <c r="D2633" s="14"/>
      <c r="E2633" s="22" t="s">
        <v>886</v>
      </c>
      <c r="F2633" s="8">
        <v>520</v>
      </c>
    </row>
    <row r="2634" spans="1:6" ht="13.5" customHeight="1">
      <c r="A2634" s="3">
        <v>2631</v>
      </c>
      <c r="B2634" s="22" t="s">
        <v>6215</v>
      </c>
      <c r="C2634" s="22" t="s">
        <v>6216</v>
      </c>
      <c r="D2634" s="22" t="s">
        <v>6217</v>
      </c>
      <c r="E2634" s="22" t="s">
        <v>5333</v>
      </c>
      <c r="F2634" s="8">
        <v>11700</v>
      </c>
    </row>
    <row r="2635" spans="1:6" ht="13.5" customHeight="1">
      <c r="A2635" s="3">
        <v>2632</v>
      </c>
      <c r="B2635" s="22" t="s">
        <v>6218</v>
      </c>
      <c r="C2635" s="22" t="s">
        <v>6216</v>
      </c>
      <c r="D2635" s="22" t="s">
        <v>6219</v>
      </c>
      <c r="E2635" s="22" t="s">
        <v>5333</v>
      </c>
      <c r="F2635" s="8">
        <v>4900</v>
      </c>
    </row>
    <row r="2636" spans="1:6" ht="13.5" customHeight="1">
      <c r="A2636" s="3">
        <v>2633</v>
      </c>
      <c r="B2636" s="22" t="s">
        <v>6220</v>
      </c>
      <c r="C2636" s="22" t="s">
        <v>6216</v>
      </c>
      <c r="D2636" s="22" t="s">
        <v>6221</v>
      </c>
      <c r="E2636" s="22" t="s">
        <v>5333</v>
      </c>
      <c r="F2636" s="8">
        <v>6080</v>
      </c>
    </row>
    <row r="2637" spans="1:6" ht="13.5" customHeight="1">
      <c r="A2637" s="3">
        <v>2634</v>
      </c>
      <c r="B2637" s="22" t="s">
        <v>6222</v>
      </c>
      <c r="C2637" s="22" t="s">
        <v>6216</v>
      </c>
      <c r="D2637" s="22" t="s">
        <v>6223</v>
      </c>
      <c r="E2637" s="22" t="s">
        <v>5333</v>
      </c>
      <c r="F2637" s="8">
        <v>7830</v>
      </c>
    </row>
    <row r="2638" spans="1:6" ht="13.5" customHeight="1">
      <c r="A2638" s="3">
        <v>2635</v>
      </c>
      <c r="B2638" s="22" t="s">
        <v>6224</v>
      </c>
      <c r="C2638" s="22" t="s">
        <v>6225</v>
      </c>
      <c r="D2638" s="22" t="s">
        <v>6226</v>
      </c>
      <c r="E2638" s="22" t="s">
        <v>886</v>
      </c>
      <c r="F2638" s="8">
        <v>520</v>
      </c>
    </row>
    <row r="2639" spans="1:6" ht="13.5" customHeight="1">
      <c r="A2639" s="3">
        <v>2636</v>
      </c>
      <c r="B2639" s="22" t="s">
        <v>6227</v>
      </c>
      <c r="C2639" s="22" t="s">
        <v>6228</v>
      </c>
      <c r="D2639" s="22" t="s">
        <v>6229</v>
      </c>
      <c r="E2639" s="22" t="s">
        <v>2321</v>
      </c>
      <c r="F2639" s="8">
        <v>320</v>
      </c>
    </row>
    <row r="2640" spans="1:6" ht="13.5" customHeight="1">
      <c r="A2640" s="3">
        <v>2637</v>
      </c>
      <c r="B2640" s="22" t="s">
        <v>6230</v>
      </c>
      <c r="C2640" s="22" t="s">
        <v>6231</v>
      </c>
      <c r="D2640" s="22" t="s">
        <v>6232</v>
      </c>
      <c r="E2640" s="22" t="s">
        <v>2321</v>
      </c>
      <c r="F2640" s="8">
        <v>150</v>
      </c>
    </row>
    <row r="2641" spans="1:6" ht="13.5" customHeight="1">
      <c r="A2641" s="3">
        <v>2638</v>
      </c>
      <c r="B2641" s="22" t="s">
        <v>6233</v>
      </c>
      <c r="C2641" s="22" t="s">
        <v>6234</v>
      </c>
      <c r="D2641" s="22" t="s">
        <v>6235</v>
      </c>
      <c r="E2641" s="22" t="s">
        <v>2321</v>
      </c>
      <c r="F2641" s="8">
        <v>0.5</v>
      </c>
    </row>
    <row r="2642" spans="1:6" ht="13.5" customHeight="1">
      <c r="A2642" s="3">
        <v>2639</v>
      </c>
      <c r="B2642" s="22" t="s">
        <v>6236</v>
      </c>
      <c r="C2642" s="22" t="s">
        <v>6237</v>
      </c>
      <c r="D2642" s="22" t="s">
        <v>6238</v>
      </c>
      <c r="E2642" s="22" t="s">
        <v>2321</v>
      </c>
      <c r="F2642" s="8">
        <v>60</v>
      </c>
    </row>
    <row r="2643" spans="1:6" ht="13.5" customHeight="1">
      <c r="A2643" s="3">
        <v>2640</v>
      </c>
      <c r="B2643" s="22" t="s">
        <v>6239</v>
      </c>
      <c r="C2643" s="22" t="s">
        <v>6237</v>
      </c>
      <c r="D2643" s="22" t="s">
        <v>6240</v>
      </c>
      <c r="E2643" s="22" t="s">
        <v>2321</v>
      </c>
      <c r="F2643" s="8">
        <v>125</v>
      </c>
    </row>
    <row r="2644" spans="1:6" ht="13.5" customHeight="1">
      <c r="A2644" s="3">
        <v>2641</v>
      </c>
      <c r="B2644" s="22" t="s">
        <v>6241</v>
      </c>
      <c r="C2644" s="22" t="s">
        <v>6237</v>
      </c>
      <c r="D2644" s="22" t="s">
        <v>6242</v>
      </c>
      <c r="E2644" s="22" t="s">
        <v>2321</v>
      </c>
      <c r="F2644" s="8">
        <v>120</v>
      </c>
    </row>
    <row r="2645" spans="1:6" ht="13.5" customHeight="1">
      <c r="A2645" s="3">
        <v>2642</v>
      </c>
      <c r="B2645" s="15" t="s">
        <v>8153</v>
      </c>
      <c r="C2645" s="15" t="s">
        <v>6237</v>
      </c>
      <c r="D2645" s="15" t="s">
        <v>8154</v>
      </c>
      <c r="E2645" s="15" t="s">
        <v>2321</v>
      </c>
      <c r="F2645" s="8">
        <v>115</v>
      </c>
    </row>
    <row r="2646" spans="1:6" ht="13.5" customHeight="1">
      <c r="A2646" s="3">
        <v>2643</v>
      </c>
      <c r="B2646" s="10" t="s">
        <v>8197</v>
      </c>
      <c r="C2646" s="10" t="s">
        <v>6237</v>
      </c>
      <c r="D2646" s="10" t="s">
        <v>8198</v>
      </c>
      <c r="E2646" s="10" t="s">
        <v>2321</v>
      </c>
      <c r="F2646" s="8">
        <v>50</v>
      </c>
    </row>
    <row r="2647" spans="1:6" ht="13.5" customHeight="1">
      <c r="A2647" s="3">
        <v>2644</v>
      </c>
      <c r="B2647" s="22" t="s">
        <v>6243</v>
      </c>
      <c r="C2647" s="22" t="s">
        <v>6237</v>
      </c>
      <c r="D2647" s="22" t="s">
        <v>6244</v>
      </c>
      <c r="E2647" s="22" t="s">
        <v>2321</v>
      </c>
      <c r="F2647" s="8">
        <v>180</v>
      </c>
    </row>
    <row r="2648" spans="1:6" ht="13.5" customHeight="1">
      <c r="A2648" s="3">
        <v>2645</v>
      </c>
      <c r="B2648" s="22" t="s">
        <v>6245</v>
      </c>
      <c r="C2648" s="22" t="s">
        <v>6237</v>
      </c>
      <c r="D2648" s="22" t="s">
        <v>6246</v>
      </c>
      <c r="E2648" s="22" t="s">
        <v>2321</v>
      </c>
      <c r="F2648" s="8">
        <v>180</v>
      </c>
    </row>
    <row r="2649" spans="1:6" ht="13.5" customHeight="1">
      <c r="A2649" s="3">
        <v>2646</v>
      </c>
      <c r="B2649" s="22" t="s">
        <v>6247</v>
      </c>
      <c r="C2649" s="22" t="s">
        <v>6237</v>
      </c>
      <c r="D2649" s="22" t="s">
        <v>6248</v>
      </c>
      <c r="E2649" s="22" t="s">
        <v>2321</v>
      </c>
      <c r="F2649" s="8">
        <v>70</v>
      </c>
    </row>
    <row r="2650" spans="1:6" ht="13.5" customHeight="1">
      <c r="A2650" s="3">
        <v>2647</v>
      </c>
      <c r="B2650" s="22" t="s">
        <v>6249</v>
      </c>
      <c r="C2650" s="22" t="s">
        <v>6250</v>
      </c>
      <c r="D2650" s="22" t="s">
        <v>6251</v>
      </c>
      <c r="E2650" s="22" t="s">
        <v>2321</v>
      </c>
      <c r="F2650" s="8">
        <v>40</v>
      </c>
    </row>
    <row r="2651" spans="1:6" ht="13.5" customHeight="1">
      <c r="A2651" s="3">
        <v>2648</v>
      </c>
      <c r="B2651" s="22" t="s">
        <v>6252</v>
      </c>
      <c r="C2651" s="22" t="s">
        <v>6253</v>
      </c>
      <c r="D2651" s="22" t="s">
        <v>6254</v>
      </c>
      <c r="E2651" s="22" t="s">
        <v>886</v>
      </c>
      <c r="F2651" s="8">
        <v>24</v>
      </c>
    </row>
    <row r="2652" spans="1:6" ht="13.5" customHeight="1">
      <c r="A2652" s="3">
        <v>2649</v>
      </c>
      <c r="B2652" s="22" t="s">
        <v>6255</v>
      </c>
      <c r="C2652" s="22" t="s">
        <v>6256</v>
      </c>
      <c r="D2652" s="22" t="s">
        <v>6257</v>
      </c>
      <c r="E2652" s="22" t="s">
        <v>2321</v>
      </c>
      <c r="F2652" s="8">
        <v>45</v>
      </c>
    </row>
    <row r="2653" spans="1:6" ht="13.5" customHeight="1">
      <c r="A2653" s="3">
        <v>2650</v>
      </c>
      <c r="B2653" s="22" t="s">
        <v>6258</v>
      </c>
      <c r="C2653" s="22" t="s">
        <v>6259</v>
      </c>
      <c r="D2653" s="22" t="s">
        <v>6254</v>
      </c>
      <c r="E2653" s="22" t="s">
        <v>2321</v>
      </c>
      <c r="F2653" s="8">
        <v>24</v>
      </c>
    </row>
    <row r="2654" spans="1:6" ht="13.5" customHeight="1">
      <c r="A2654" s="3">
        <v>2651</v>
      </c>
      <c r="B2654" s="22" t="s">
        <v>6260</v>
      </c>
      <c r="C2654" s="22" t="s">
        <v>6259</v>
      </c>
      <c r="D2654" s="22" t="s">
        <v>6257</v>
      </c>
      <c r="E2654" s="22" t="s">
        <v>2321</v>
      </c>
      <c r="F2654" s="8">
        <v>45</v>
      </c>
    </row>
    <row r="2655" spans="1:6" ht="13.5" customHeight="1">
      <c r="A2655" s="3">
        <v>2652</v>
      </c>
      <c r="B2655" s="22" t="s">
        <v>6261</v>
      </c>
      <c r="C2655" s="22" t="s">
        <v>6262</v>
      </c>
      <c r="D2655" s="22" t="s">
        <v>6263</v>
      </c>
      <c r="E2655" s="22" t="s">
        <v>886</v>
      </c>
      <c r="F2655" s="8">
        <v>300</v>
      </c>
    </row>
    <row r="2656" spans="1:6" ht="13.5" customHeight="1">
      <c r="A2656" s="3">
        <v>2653</v>
      </c>
      <c r="B2656" s="22" t="s">
        <v>6264</v>
      </c>
      <c r="C2656" s="22" t="s">
        <v>6265</v>
      </c>
      <c r="D2656" s="22" t="s">
        <v>6263</v>
      </c>
      <c r="E2656" s="22" t="s">
        <v>886</v>
      </c>
      <c r="F2656" s="8">
        <v>300</v>
      </c>
    </row>
    <row r="2657" spans="1:6" ht="13.5" customHeight="1">
      <c r="A2657" s="3">
        <v>2654</v>
      </c>
      <c r="B2657" s="22" t="s">
        <v>6266</v>
      </c>
      <c r="C2657" s="22" t="s">
        <v>6267</v>
      </c>
      <c r="D2657" s="22" t="s">
        <v>6268</v>
      </c>
      <c r="E2657" s="22" t="s">
        <v>2321</v>
      </c>
      <c r="F2657" s="8">
        <v>35</v>
      </c>
    </row>
    <row r="2658" spans="1:6" ht="13.5" customHeight="1">
      <c r="A2658" s="3">
        <v>2655</v>
      </c>
      <c r="B2658" s="22" t="s">
        <v>6269</v>
      </c>
      <c r="C2658" s="22" t="s">
        <v>6267</v>
      </c>
      <c r="D2658" s="22" t="s">
        <v>6270</v>
      </c>
      <c r="E2658" s="22" t="s">
        <v>2321</v>
      </c>
      <c r="F2658" s="8">
        <v>32</v>
      </c>
    </row>
    <row r="2659" spans="1:6" ht="13.5" customHeight="1">
      <c r="A2659" s="3">
        <v>2656</v>
      </c>
      <c r="B2659" s="22" t="s">
        <v>6271</v>
      </c>
      <c r="C2659" s="22" t="s">
        <v>6267</v>
      </c>
      <c r="D2659" s="22" t="s">
        <v>6272</v>
      </c>
      <c r="E2659" s="22" t="s">
        <v>2321</v>
      </c>
      <c r="F2659" s="8">
        <v>34</v>
      </c>
    </row>
    <row r="2660" spans="1:6" ht="13.5" customHeight="1">
      <c r="A2660" s="3">
        <v>2657</v>
      </c>
      <c r="B2660" s="22" t="s">
        <v>6273</v>
      </c>
      <c r="C2660" s="22" t="s">
        <v>6274</v>
      </c>
      <c r="D2660" s="22" t="s">
        <v>6275</v>
      </c>
      <c r="E2660" s="22" t="s">
        <v>886</v>
      </c>
      <c r="F2660" s="8">
        <v>300</v>
      </c>
    </row>
    <row r="2661" spans="1:6" ht="13.5" customHeight="1">
      <c r="A2661" s="3">
        <v>2658</v>
      </c>
      <c r="B2661" s="22" t="s">
        <v>6276</v>
      </c>
      <c r="C2661" s="22" t="s">
        <v>6277</v>
      </c>
      <c r="D2661" s="22" t="s">
        <v>6278</v>
      </c>
      <c r="E2661" s="22" t="s">
        <v>2321</v>
      </c>
      <c r="F2661" s="8">
        <v>350</v>
      </c>
    </row>
    <row r="2662" spans="1:6" ht="13.5" customHeight="1">
      <c r="A2662" s="3">
        <v>2659</v>
      </c>
      <c r="B2662" s="22" t="s">
        <v>6279</v>
      </c>
      <c r="C2662" s="22" t="s">
        <v>6280</v>
      </c>
      <c r="D2662" s="22" t="s">
        <v>6281</v>
      </c>
      <c r="E2662" s="22" t="s">
        <v>2321</v>
      </c>
      <c r="F2662" s="8">
        <v>70</v>
      </c>
    </row>
    <row r="2663" spans="1:6" ht="13.5" customHeight="1">
      <c r="A2663" s="3">
        <v>2660</v>
      </c>
      <c r="B2663" s="22" t="s">
        <v>6282</v>
      </c>
      <c r="C2663" s="22" t="s">
        <v>6280</v>
      </c>
      <c r="D2663" s="22" t="s">
        <v>6283</v>
      </c>
      <c r="E2663" s="22" t="s">
        <v>2321</v>
      </c>
      <c r="F2663" s="8">
        <v>110</v>
      </c>
    </row>
    <row r="2664" spans="1:6" ht="13.5" customHeight="1">
      <c r="A2664" s="3">
        <v>2661</v>
      </c>
      <c r="B2664" s="22" t="s">
        <v>6284</v>
      </c>
      <c r="C2664" s="22" t="s">
        <v>6280</v>
      </c>
      <c r="D2664" s="22" t="s">
        <v>6285</v>
      </c>
      <c r="E2664" s="22" t="s">
        <v>886</v>
      </c>
      <c r="F2664" s="8">
        <v>15</v>
      </c>
    </row>
    <row r="2665" spans="1:6" ht="13.5" customHeight="1">
      <c r="A2665" s="3">
        <v>2662</v>
      </c>
      <c r="B2665" s="22" t="s">
        <v>6286</v>
      </c>
      <c r="C2665" s="22" t="s">
        <v>6280</v>
      </c>
      <c r="D2665" s="22" t="s">
        <v>6287</v>
      </c>
      <c r="E2665" s="22" t="s">
        <v>2321</v>
      </c>
      <c r="F2665" s="8">
        <v>135</v>
      </c>
    </row>
    <row r="2666" spans="1:6" ht="13.5" customHeight="1">
      <c r="A2666" s="3">
        <v>2663</v>
      </c>
      <c r="B2666" s="22" t="s">
        <v>6288</v>
      </c>
      <c r="C2666" s="22" t="s">
        <v>6280</v>
      </c>
      <c r="D2666" s="22" t="s">
        <v>6289</v>
      </c>
      <c r="E2666" s="22" t="s">
        <v>886</v>
      </c>
      <c r="F2666" s="8">
        <v>25</v>
      </c>
    </row>
    <row r="2667" spans="1:6" ht="13.5" customHeight="1">
      <c r="A2667" s="3">
        <v>2664</v>
      </c>
      <c r="B2667" s="22" t="s">
        <v>6290</v>
      </c>
      <c r="C2667" s="22" t="s">
        <v>6280</v>
      </c>
      <c r="D2667" s="22" t="s">
        <v>6291</v>
      </c>
      <c r="E2667" s="22" t="s">
        <v>886</v>
      </c>
      <c r="F2667" s="8">
        <v>25</v>
      </c>
    </row>
    <row r="2668" spans="1:6" ht="13.5" customHeight="1">
      <c r="A2668" s="3">
        <v>2665</v>
      </c>
      <c r="B2668" s="22" t="s">
        <v>6292</v>
      </c>
      <c r="C2668" s="22" t="s">
        <v>6293</v>
      </c>
      <c r="D2668" s="22" t="s">
        <v>6294</v>
      </c>
      <c r="E2668" s="22" t="s">
        <v>2321</v>
      </c>
      <c r="F2668" s="8">
        <v>18</v>
      </c>
    </row>
    <row r="2669" spans="1:6" ht="13.5" customHeight="1">
      <c r="A2669" s="3">
        <v>2666</v>
      </c>
      <c r="B2669" s="22" t="s">
        <v>6295</v>
      </c>
      <c r="C2669" s="22" t="s">
        <v>6296</v>
      </c>
      <c r="D2669" s="22" t="s">
        <v>6297</v>
      </c>
      <c r="E2669" s="22" t="s">
        <v>2321</v>
      </c>
      <c r="F2669" s="8">
        <v>40</v>
      </c>
    </row>
    <row r="2670" spans="1:6" ht="13.5" customHeight="1">
      <c r="A2670" s="3">
        <v>2667</v>
      </c>
      <c r="B2670" s="22" t="s">
        <v>6298</v>
      </c>
      <c r="C2670" s="22" t="s">
        <v>6280</v>
      </c>
      <c r="D2670" s="22" t="s">
        <v>6299</v>
      </c>
      <c r="E2670" s="22" t="s">
        <v>2321</v>
      </c>
      <c r="F2670" s="8">
        <v>135</v>
      </c>
    </row>
    <row r="2671" spans="1:6" ht="13.5" customHeight="1">
      <c r="A2671" s="3">
        <v>2668</v>
      </c>
      <c r="B2671" s="22" t="s">
        <v>6300</v>
      </c>
      <c r="C2671" s="22" t="s">
        <v>6280</v>
      </c>
      <c r="D2671" s="22" t="s">
        <v>6301</v>
      </c>
      <c r="E2671" s="22" t="s">
        <v>2321</v>
      </c>
      <c r="F2671" s="8">
        <v>70</v>
      </c>
    </row>
    <row r="2672" spans="1:6" ht="13.5" customHeight="1">
      <c r="A2672" s="3">
        <v>2669</v>
      </c>
      <c r="B2672" s="22" t="s">
        <v>6302</v>
      </c>
      <c r="C2672" s="22" t="s">
        <v>6280</v>
      </c>
      <c r="D2672" s="22" t="s">
        <v>6303</v>
      </c>
      <c r="E2672" s="22" t="s">
        <v>2321</v>
      </c>
      <c r="F2672" s="8">
        <v>75</v>
      </c>
    </row>
    <row r="2673" spans="1:6" ht="13.5" customHeight="1">
      <c r="A2673" s="3">
        <v>2670</v>
      </c>
      <c r="B2673" s="22" t="s">
        <v>6304</v>
      </c>
      <c r="C2673" s="22" t="s">
        <v>6280</v>
      </c>
      <c r="D2673" s="22" t="s">
        <v>6305</v>
      </c>
      <c r="E2673" s="22" t="s">
        <v>2321</v>
      </c>
      <c r="F2673" s="8">
        <v>110</v>
      </c>
    </row>
    <row r="2674" spans="1:6" ht="13.5" customHeight="1">
      <c r="A2674" s="3">
        <v>2671</v>
      </c>
      <c r="B2674" s="22" t="s">
        <v>6306</v>
      </c>
      <c r="C2674" s="22" t="s">
        <v>6280</v>
      </c>
      <c r="D2674" s="22" t="s">
        <v>6307</v>
      </c>
      <c r="E2674" s="22" t="s">
        <v>2321</v>
      </c>
      <c r="F2674" s="8">
        <v>300</v>
      </c>
    </row>
    <row r="2675" spans="1:6" ht="13.5" customHeight="1">
      <c r="A2675" s="3">
        <v>2672</v>
      </c>
      <c r="B2675" s="22" t="s">
        <v>6308</v>
      </c>
      <c r="C2675" s="22" t="s">
        <v>6280</v>
      </c>
      <c r="D2675" s="22" t="s">
        <v>6309</v>
      </c>
      <c r="E2675" s="22" t="s">
        <v>2321</v>
      </c>
      <c r="F2675" s="8">
        <v>200</v>
      </c>
    </row>
    <row r="2676" spans="1:6" ht="13.5" customHeight="1">
      <c r="A2676" s="3">
        <v>2673</v>
      </c>
      <c r="B2676" s="22" t="s">
        <v>6310</v>
      </c>
      <c r="C2676" s="22" t="s">
        <v>6280</v>
      </c>
      <c r="D2676" s="22" t="s">
        <v>6311</v>
      </c>
      <c r="E2676" s="22" t="s">
        <v>2321</v>
      </c>
      <c r="F2676" s="8">
        <v>270</v>
      </c>
    </row>
    <row r="2677" spans="1:6" ht="13.5" customHeight="1">
      <c r="A2677" s="3">
        <v>2674</v>
      </c>
      <c r="B2677" s="22" t="s">
        <v>6312</v>
      </c>
      <c r="C2677" s="22" t="s">
        <v>6280</v>
      </c>
      <c r="D2677" s="22" t="s">
        <v>6313</v>
      </c>
      <c r="E2677" s="22" t="s">
        <v>2321</v>
      </c>
      <c r="F2677" s="8">
        <v>120</v>
      </c>
    </row>
    <row r="2678" spans="1:6" ht="13.5" customHeight="1">
      <c r="A2678" s="3">
        <v>2675</v>
      </c>
      <c r="B2678" s="22" t="s">
        <v>6314</v>
      </c>
      <c r="C2678" s="22" t="s">
        <v>6280</v>
      </c>
      <c r="D2678" s="22" t="s">
        <v>6315</v>
      </c>
      <c r="E2678" s="22" t="s">
        <v>2321</v>
      </c>
      <c r="F2678" s="8">
        <v>125</v>
      </c>
    </row>
    <row r="2679" spans="1:6" ht="13.5" customHeight="1">
      <c r="A2679" s="3">
        <v>2676</v>
      </c>
      <c r="B2679" s="22" t="s">
        <v>6316</v>
      </c>
      <c r="C2679" s="22" t="s">
        <v>6280</v>
      </c>
      <c r="D2679" s="22" t="s">
        <v>6317</v>
      </c>
      <c r="E2679" s="22" t="s">
        <v>2321</v>
      </c>
      <c r="F2679" s="8">
        <v>130</v>
      </c>
    </row>
    <row r="2680" spans="1:6" ht="13.5" customHeight="1">
      <c r="A2680" s="3">
        <v>2677</v>
      </c>
      <c r="B2680" s="22" t="s">
        <v>6318</v>
      </c>
      <c r="C2680" s="22" t="s">
        <v>6280</v>
      </c>
      <c r="D2680" s="22" t="s">
        <v>6319</v>
      </c>
      <c r="E2680" s="22" t="s">
        <v>2321</v>
      </c>
      <c r="F2680" s="8">
        <v>135</v>
      </c>
    </row>
    <row r="2681" spans="1:6" ht="13.5" customHeight="1">
      <c r="A2681" s="3">
        <v>2678</v>
      </c>
      <c r="B2681" s="22" t="s">
        <v>6320</v>
      </c>
      <c r="C2681" s="22" t="s">
        <v>6280</v>
      </c>
      <c r="D2681" s="22" t="s">
        <v>6321</v>
      </c>
      <c r="E2681" s="22" t="s">
        <v>2321</v>
      </c>
      <c r="F2681" s="8">
        <v>140</v>
      </c>
    </row>
    <row r="2682" spans="1:6" ht="13.5" customHeight="1">
      <c r="A2682" s="3">
        <v>2679</v>
      </c>
      <c r="B2682" s="22" t="s">
        <v>6322</v>
      </c>
      <c r="C2682" s="22" t="s">
        <v>6280</v>
      </c>
      <c r="D2682" s="22" t="s">
        <v>6323</v>
      </c>
      <c r="E2682" s="22" t="s">
        <v>2321</v>
      </c>
      <c r="F2682" s="8">
        <v>55</v>
      </c>
    </row>
    <row r="2683" spans="1:6" ht="13.5" customHeight="1">
      <c r="A2683" s="3">
        <v>2680</v>
      </c>
      <c r="B2683" s="22" t="s">
        <v>6324</v>
      </c>
      <c r="C2683" s="22" t="s">
        <v>6280</v>
      </c>
      <c r="D2683" s="22" t="s">
        <v>6325</v>
      </c>
      <c r="E2683" s="22" t="s">
        <v>2321</v>
      </c>
      <c r="F2683" s="8">
        <v>80</v>
      </c>
    </row>
    <row r="2684" spans="1:6" ht="13.5" customHeight="1">
      <c r="A2684" s="3">
        <v>2681</v>
      </c>
      <c r="B2684" s="22" t="s">
        <v>6326</v>
      </c>
      <c r="C2684" s="22" t="s">
        <v>6280</v>
      </c>
      <c r="D2684" s="22" t="s">
        <v>6327</v>
      </c>
      <c r="E2684" s="22" t="s">
        <v>2321</v>
      </c>
      <c r="F2684" s="8">
        <v>120</v>
      </c>
    </row>
    <row r="2685" spans="1:6" ht="13.5" customHeight="1">
      <c r="A2685" s="3">
        <v>2682</v>
      </c>
      <c r="B2685" s="22" t="s">
        <v>6328</v>
      </c>
      <c r="C2685" s="22" t="s">
        <v>6280</v>
      </c>
      <c r="D2685" s="22" t="s">
        <v>6329</v>
      </c>
      <c r="E2685" s="22" t="s">
        <v>2321</v>
      </c>
      <c r="F2685" s="8">
        <v>140</v>
      </c>
    </row>
    <row r="2686" spans="1:6" ht="13.5" customHeight="1">
      <c r="A2686" s="3">
        <v>2683</v>
      </c>
      <c r="B2686" s="22" t="s">
        <v>6330</v>
      </c>
      <c r="C2686" s="22" t="s">
        <v>6280</v>
      </c>
      <c r="D2686" s="22" t="s">
        <v>6331</v>
      </c>
      <c r="E2686" s="22" t="s">
        <v>2321</v>
      </c>
      <c r="F2686" s="8">
        <v>250</v>
      </c>
    </row>
    <row r="2687" spans="1:6" ht="13.5" customHeight="1">
      <c r="A2687" s="3">
        <v>2684</v>
      </c>
      <c r="B2687" s="22" t="s">
        <v>6332</v>
      </c>
      <c r="C2687" s="22" t="s">
        <v>6280</v>
      </c>
      <c r="D2687" s="22" t="s">
        <v>6333</v>
      </c>
      <c r="E2687" s="22" t="s">
        <v>2321</v>
      </c>
      <c r="F2687" s="8">
        <v>280</v>
      </c>
    </row>
    <row r="2688" spans="1:6" ht="13.5" customHeight="1">
      <c r="A2688" s="3">
        <v>2685</v>
      </c>
      <c r="B2688" s="22" t="s">
        <v>6334</v>
      </c>
      <c r="C2688" s="22" t="s">
        <v>6280</v>
      </c>
      <c r="D2688" s="22" t="s">
        <v>6335</v>
      </c>
      <c r="E2688" s="22" t="s">
        <v>2321</v>
      </c>
      <c r="F2688" s="8">
        <v>300</v>
      </c>
    </row>
    <row r="2689" spans="1:6" ht="13.5" customHeight="1">
      <c r="A2689" s="3">
        <v>2686</v>
      </c>
      <c r="B2689" s="22" t="s">
        <v>6336</v>
      </c>
      <c r="C2689" s="22" t="s">
        <v>6280</v>
      </c>
      <c r="D2689" s="22" t="s">
        <v>6337</v>
      </c>
      <c r="E2689" s="22" t="s">
        <v>2321</v>
      </c>
      <c r="F2689" s="8">
        <v>120</v>
      </c>
    </row>
    <row r="2690" spans="1:6" ht="13.5" customHeight="1">
      <c r="A2690" s="3">
        <v>2687</v>
      </c>
      <c r="B2690" s="22" t="s">
        <v>6338</v>
      </c>
      <c r="C2690" s="22" t="s">
        <v>6280</v>
      </c>
      <c r="D2690" s="22" t="s">
        <v>6339</v>
      </c>
      <c r="E2690" s="22" t="s">
        <v>2321</v>
      </c>
      <c r="F2690" s="8">
        <v>130</v>
      </c>
    </row>
    <row r="2691" spans="1:6" ht="13.5" customHeight="1">
      <c r="A2691" s="3">
        <v>2688</v>
      </c>
      <c r="B2691" s="22" t="s">
        <v>6340</v>
      </c>
      <c r="C2691" s="22" t="s">
        <v>6280</v>
      </c>
      <c r="D2691" s="22" t="s">
        <v>6341</v>
      </c>
      <c r="E2691" s="22" t="s">
        <v>2321</v>
      </c>
      <c r="F2691" s="8">
        <v>250</v>
      </c>
    </row>
    <row r="2692" spans="1:6" ht="13.5" customHeight="1">
      <c r="A2692" s="3">
        <v>2689</v>
      </c>
      <c r="B2692" s="22" t="s">
        <v>6342</v>
      </c>
      <c r="C2692" s="22" t="s">
        <v>6280</v>
      </c>
      <c r="D2692" s="22" t="s">
        <v>6343</v>
      </c>
      <c r="E2692" s="22" t="s">
        <v>2321</v>
      </c>
      <c r="F2692" s="8">
        <v>165</v>
      </c>
    </row>
    <row r="2693" spans="1:6" ht="13.5" customHeight="1">
      <c r="A2693" s="3">
        <v>2690</v>
      </c>
      <c r="B2693" s="22" t="s">
        <v>6344</v>
      </c>
      <c r="C2693" s="22" t="s">
        <v>6280</v>
      </c>
      <c r="D2693" s="22" t="s">
        <v>6345</v>
      </c>
      <c r="E2693" s="22" t="s">
        <v>2321</v>
      </c>
      <c r="F2693" s="8">
        <v>300</v>
      </c>
    </row>
    <row r="2694" spans="1:6" ht="13.5" customHeight="1">
      <c r="A2694" s="3">
        <v>2691</v>
      </c>
      <c r="B2694" s="22" t="s">
        <v>6346</v>
      </c>
      <c r="C2694" s="22" t="s">
        <v>6280</v>
      </c>
      <c r="D2694" s="22" t="s">
        <v>6347</v>
      </c>
      <c r="E2694" s="22" t="s">
        <v>2321</v>
      </c>
      <c r="F2694" s="8">
        <v>65</v>
      </c>
    </row>
    <row r="2695" spans="1:6" ht="13.5" customHeight="1">
      <c r="A2695" s="3">
        <v>2692</v>
      </c>
      <c r="B2695" s="22" t="s">
        <v>6348</v>
      </c>
      <c r="C2695" s="22" t="s">
        <v>6280</v>
      </c>
      <c r="D2695" s="22" t="s">
        <v>6349</v>
      </c>
      <c r="E2695" s="22" t="s">
        <v>2321</v>
      </c>
      <c r="F2695" s="8">
        <v>70</v>
      </c>
    </row>
    <row r="2696" spans="1:6" ht="13.5" customHeight="1">
      <c r="A2696" s="3">
        <v>2693</v>
      </c>
      <c r="B2696" s="22" t="s">
        <v>6350</v>
      </c>
      <c r="C2696" s="22" t="s">
        <v>6280</v>
      </c>
      <c r="D2696" s="22" t="s">
        <v>6351</v>
      </c>
      <c r="E2696" s="22" t="s">
        <v>2321</v>
      </c>
      <c r="F2696" s="8">
        <v>55</v>
      </c>
    </row>
    <row r="2697" spans="1:6" ht="13.5" customHeight="1">
      <c r="A2697" s="3">
        <v>2694</v>
      </c>
      <c r="B2697" s="22" t="s">
        <v>6352</v>
      </c>
      <c r="C2697" s="22" t="s">
        <v>6280</v>
      </c>
      <c r="D2697" s="22" t="s">
        <v>6353</v>
      </c>
      <c r="E2697" s="22" t="s">
        <v>2321</v>
      </c>
      <c r="F2697" s="8">
        <v>60</v>
      </c>
    </row>
    <row r="2698" spans="1:6" ht="13.5" customHeight="1">
      <c r="A2698" s="3">
        <v>2695</v>
      </c>
      <c r="B2698" s="22" t="s">
        <v>6354</v>
      </c>
      <c r="C2698" s="22" t="s">
        <v>6280</v>
      </c>
      <c r="D2698" s="22" t="s">
        <v>6355</v>
      </c>
      <c r="E2698" s="22" t="s">
        <v>2321</v>
      </c>
      <c r="F2698" s="8">
        <v>110</v>
      </c>
    </row>
    <row r="2699" spans="1:6" ht="13.5" customHeight="1">
      <c r="A2699" s="3">
        <v>2696</v>
      </c>
      <c r="B2699" s="22" t="s">
        <v>6356</v>
      </c>
      <c r="C2699" s="22" t="s">
        <v>6280</v>
      </c>
      <c r="D2699" s="22" t="s">
        <v>6357</v>
      </c>
      <c r="E2699" s="22" t="s">
        <v>2321</v>
      </c>
      <c r="F2699" s="8">
        <v>80</v>
      </c>
    </row>
    <row r="2700" spans="1:6" ht="13.5" customHeight="1">
      <c r="A2700" s="3">
        <v>2697</v>
      </c>
      <c r="B2700" s="22" t="s">
        <v>6358</v>
      </c>
      <c r="C2700" s="22" t="s">
        <v>6280</v>
      </c>
      <c r="D2700" s="22" t="s">
        <v>6359</v>
      </c>
      <c r="E2700" s="22" t="s">
        <v>2321</v>
      </c>
      <c r="F2700" s="8">
        <v>85</v>
      </c>
    </row>
    <row r="2701" spans="1:6" ht="13.5" customHeight="1">
      <c r="A2701" s="3">
        <v>2698</v>
      </c>
      <c r="B2701" s="22" t="s">
        <v>6360</v>
      </c>
      <c r="C2701" s="22" t="s">
        <v>6280</v>
      </c>
      <c r="D2701" s="22" t="s">
        <v>6361</v>
      </c>
      <c r="E2701" s="22" t="s">
        <v>2321</v>
      </c>
      <c r="F2701" s="8">
        <v>90</v>
      </c>
    </row>
    <row r="2702" spans="1:6" ht="13.5" customHeight="1">
      <c r="A2702" s="3">
        <v>2699</v>
      </c>
      <c r="B2702" s="22" t="s">
        <v>6362</v>
      </c>
      <c r="C2702" s="22" t="s">
        <v>6363</v>
      </c>
      <c r="D2702" s="22" t="s">
        <v>6364</v>
      </c>
      <c r="E2702" s="22" t="s">
        <v>2321</v>
      </c>
      <c r="F2702" s="8">
        <v>120</v>
      </c>
    </row>
    <row r="2703" spans="1:6" ht="13.5" customHeight="1">
      <c r="A2703" s="3">
        <v>2700</v>
      </c>
      <c r="B2703" s="22" t="s">
        <v>6365</v>
      </c>
      <c r="C2703" s="22" t="s">
        <v>6366</v>
      </c>
      <c r="D2703" s="14"/>
      <c r="E2703" s="22" t="s">
        <v>2321</v>
      </c>
      <c r="F2703" s="8">
        <v>4000</v>
      </c>
    </row>
    <row r="2704" spans="1:6" ht="13.5" customHeight="1">
      <c r="A2704" s="3">
        <v>2701</v>
      </c>
      <c r="B2704" s="22" t="s">
        <v>6367</v>
      </c>
      <c r="C2704" s="22" t="s">
        <v>6368</v>
      </c>
      <c r="D2704" s="22" t="s">
        <v>6369</v>
      </c>
      <c r="E2704" s="22" t="s">
        <v>2321</v>
      </c>
      <c r="F2704" s="8">
        <v>80</v>
      </c>
    </row>
    <row r="2705" spans="1:6" ht="13.5" customHeight="1">
      <c r="A2705" s="3">
        <v>2702</v>
      </c>
      <c r="B2705" s="22" t="s">
        <v>6370</v>
      </c>
      <c r="C2705" s="22" t="s">
        <v>6371</v>
      </c>
      <c r="D2705" s="22" t="s">
        <v>6372</v>
      </c>
      <c r="E2705" s="22" t="s">
        <v>2321</v>
      </c>
      <c r="F2705" s="8">
        <v>950</v>
      </c>
    </row>
    <row r="2706" spans="1:6" ht="13.5" customHeight="1">
      <c r="A2706" s="3">
        <v>2703</v>
      </c>
      <c r="B2706" s="22" t="s">
        <v>6373</v>
      </c>
      <c r="C2706" s="22" t="s">
        <v>6371</v>
      </c>
      <c r="D2706" s="22" t="s">
        <v>6374</v>
      </c>
      <c r="E2706" s="22" t="s">
        <v>2321</v>
      </c>
      <c r="F2706" s="8">
        <v>990</v>
      </c>
    </row>
    <row r="2707" spans="1:6" ht="13.5" customHeight="1">
      <c r="A2707" s="3">
        <v>2704</v>
      </c>
      <c r="B2707" s="22" t="s">
        <v>6375</v>
      </c>
      <c r="C2707" s="22" t="s">
        <v>6371</v>
      </c>
      <c r="D2707" s="22" t="s">
        <v>6376</v>
      </c>
      <c r="E2707" s="22" t="s">
        <v>2321</v>
      </c>
      <c r="F2707" s="8">
        <v>40</v>
      </c>
    </row>
    <row r="2708" spans="1:6" ht="13.5" customHeight="1">
      <c r="A2708" s="3">
        <v>2705</v>
      </c>
      <c r="B2708" s="22" t="s">
        <v>6377</v>
      </c>
      <c r="C2708" s="22" t="s">
        <v>6371</v>
      </c>
      <c r="D2708" s="22" t="s">
        <v>6378</v>
      </c>
      <c r="E2708" s="22" t="s">
        <v>2321</v>
      </c>
      <c r="F2708" s="8">
        <v>780</v>
      </c>
    </row>
    <row r="2709" spans="1:6" ht="13.5" customHeight="1">
      <c r="A2709" s="3">
        <v>2706</v>
      </c>
      <c r="B2709" s="22" t="s">
        <v>6379</v>
      </c>
      <c r="C2709" s="22" t="s">
        <v>6371</v>
      </c>
      <c r="D2709" s="22" t="s">
        <v>6380</v>
      </c>
      <c r="E2709" s="22" t="s">
        <v>2321</v>
      </c>
      <c r="F2709" s="8">
        <v>170</v>
      </c>
    </row>
    <row r="2710" spans="1:6" ht="13.5" customHeight="1">
      <c r="A2710" s="3">
        <v>2707</v>
      </c>
      <c r="B2710" s="22" t="s">
        <v>6381</v>
      </c>
      <c r="C2710" s="22" t="s">
        <v>6382</v>
      </c>
      <c r="D2710" s="22" t="s">
        <v>6383</v>
      </c>
      <c r="E2710" s="22" t="s">
        <v>2321</v>
      </c>
      <c r="F2710" s="8">
        <v>90</v>
      </c>
    </row>
    <row r="2711" spans="1:6" ht="13.5" customHeight="1">
      <c r="A2711" s="3">
        <v>2708</v>
      </c>
      <c r="B2711" s="22" t="s">
        <v>6384</v>
      </c>
      <c r="C2711" s="22" t="s">
        <v>6371</v>
      </c>
      <c r="D2711" s="22" t="s">
        <v>6385</v>
      </c>
      <c r="E2711" s="22" t="s">
        <v>2321</v>
      </c>
      <c r="F2711" s="8">
        <v>1050</v>
      </c>
    </row>
    <row r="2712" spans="1:6" ht="13.5" customHeight="1">
      <c r="A2712" s="3">
        <v>2709</v>
      </c>
      <c r="B2712" s="22" t="s">
        <v>6386</v>
      </c>
      <c r="C2712" s="22" t="s">
        <v>6371</v>
      </c>
      <c r="D2712" s="22" t="s">
        <v>6387</v>
      </c>
      <c r="E2712" s="22" t="s">
        <v>2321</v>
      </c>
      <c r="F2712" s="8">
        <v>120</v>
      </c>
    </row>
    <row r="2713" spans="1:6" ht="13.5" customHeight="1">
      <c r="A2713" s="3">
        <v>2710</v>
      </c>
      <c r="B2713" s="22" t="s">
        <v>6388</v>
      </c>
      <c r="C2713" s="22" t="s">
        <v>6371</v>
      </c>
      <c r="D2713" s="22" t="s">
        <v>6389</v>
      </c>
      <c r="E2713" s="22" t="s">
        <v>2321</v>
      </c>
      <c r="F2713" s="8">
        <v>95</v>
      </c>
    </row>
    <row r="2714" spans="1:6" ht="13.5" customHeight="1">
      <c r="A2714" s="3">
        <v>2711</v>
      </c>
      <c r="B2714" s="22" t="s">
        <v>6390</v>
      </c>
      <c r="C2714" s="22" t="s">
        <v>6371</v>
      </c>
      <c r="D2714" s="22" t="s">
        <v>6391</v>
      </c>
      <c r="E2714" s="22" t="s">
        <v>2321</v>
      </c>
      <c r="F2714" s="8">
        <v>140</v>
      </c>
    </row>
    <row r="2715" spans="1:6" ht="13.5" customHeight="1">
      <c r="A2715" s="3">
        <v>2712</v>
      </c>
      <c r="B2715" s="22" t="s">
        <v>6392</v>
      </c>
      <c r="C2715" s="22" t="s">
        <v>6371</v>
      </c>
      <c r="D2715" s="22" t="s">
        <v>6393</v>
      </c>
      <c r="E2715" s="22" t="s">
        <v>2321</v>
      </c>
      <c r="F2715" s="8">
        <v>185</v>
      </c>
    </row>
    <row r="2716" spans="1:6" ht="13.5" customHeight="1">
      <c r="A2716" s="3">
        <v>2713</v>
      </c>
      <c r="B2716" s="22" t="s">
        <v>6394</v>
      </c>
      <c r="C2716" s="22" t="s">
        <v>6371</v>
      </c>
      <c r="D2716" s="22" t="s">
        <v>6395</v>
      </c>
      <c r="E2716" s="22" t="s">
        <v>2321</v>
      </c>
      <c r="F2716" s="8">
        <v>330</v>
      </c>
    </row>
    <row r="2717" spans="1:6" ht="13.5" customHeight="1">
      <c r="A2717" s="3">
        <v>2714</v>
      </c>
      <c r="B2717" s="22" t="s">
        <v>6396</v>
      </c>
      <c r="C2717" s="22" t="s">
        <v>6371</v>
      </c>
      <c r="D2717" s="22" t="s">
        <v>6397</v>
      </c>
      <c r="E2717" s="22" t="s">
        <v>2321</v>
      </c>
      <c r="F2717" s="8">
        <v>400</v>
      </c>
    </row>
    <row r="2718" spans="1:6" ht="13.5" customHeight="1">
      <c r="A2718" s="3">
        <v>2715</v>
      </c>
      <c r="B2718" s="22" t="s">
        <v>6398</v>
      </c>
      <c r="C2718" s="22" t="s">
        <v>6371</v>
      </c>
      <c r="D2718" s="22" t="s">
        <v>6399</v>
      </c>
      <c r="E2718" s="22" t="s">
        <v>2321</v>
      </c>
      <c r="F2718" s="8">
        <v>300</v>
      </c>
    </row>
    <row r="2719" spans="1:6" ht="13.5" customHeight="1">
      <c r="A2719" s="3">
        <v>2716</v>
      </c>
      <c r="B2719" s="22" t="s">
        <v>6400</v>
      </c>
      <c r="C2719" s="22" t="s">
        <v>6371</v>
      </c>
      <c r="D2719" s="22" t="s">
        <v>6401</v>
      </c>
      <c r="E2719" s="22" t="s">
        <v>2321</v>
      </c>
      <c r="F2719" s="8">
        <v>420</v>
      </c>
    </row>
    <row r="2720" spans="1:6" ht="13.5" customHeight="1">
      <c r="A2720" s="3">
        <v>2717</v>
      </c>
      <c r="B2720" s="22" t="s">
        <v>6402</v>
      </c>
      <c r="C2720" s="22" t="s">
        <v>6371</v>
      </c>
      <c r="D2720" s="22" t="s">
        <v>6403</v>
      </c>
      <c r="E2720" s="22" t="s">
        <v>2321</v>
      </c>
      <c r="F2720" s="8">
        <v>380</v>
      </c>
    </row>
    <row r="2721" spans="1:6" ht="13.5" customHeight="1">
      <c r="A2721" s="3">
        <v>2718</v>
      </c>
      <c r="B2721" s="22" t="s">
        <v>6404</v>
      </c>
      <c r="C2721" s="22" t="s">
        <v>6371</v>
      </c>
      <c r="D2721" s="22" t="s">
        <v>6405</v>
      </c>
      <c r="E2721" s="22" t="s">
        <v>2321</v>
      </c>
      <c r="F2721" s="8">
        <v>520</v>
      </c>
    </row>
    <row r="2722" spans="1:6" ht="13.5" customHeight="1">
      <c r="A2722" s="3">
        <v>2719</v>
      </c>
      <c r="B2722" s="22" t="s">
        <v>6406</v>
      </c>
      <c r="C2722" s="22" t="s">
        <v>6371</v>
      </c>
      <c r="D2722" s="22" t="s">
        <v>6407</v>
      </c>
      <c r="E2722" s="22" t="s">
        <v>2321</v>
      </c>
      <c r="F2722" s="8">
        <v>680</v>
      </c>
    </row>
    <row r="2723" spans="1:6" ht="13.5" customHeight="1">
      <c r="A2723" s="3">
        <v>2720</v>
      </c>
      <c r="B2723" s="22" t="s">
        <v>6408</v>
      </c>
      <c r="C2723" s="22" t="s">
        <v>6371</v>
      </c>
      <c r="D2723" s="22" t="s">
        <v>6409</v>
      </c>
      <c r="E2723" s="22" t="s">
        <v>2321</v>
      </c>
      <c r="F2723" s="8">
        <v>630</v>
      </c>
    </row>
    <row r="2724" spans="1:6" ht="13.5" customHeight="1">
      <c r="A2724" s="3">
        <v>2721</v>
      </c>
      <c r="B2724" s="22" t="s">
        <v>6410</v>
      </c>
      <c r="C2724" s="22" t="s">
        <v>6371</v>
      </c>
      <c r="D2724" s="22" t="s">
        <v>6411</v>
      </c>
      <c r="E2724" s="22" t="s">
        <v>2321</v>
      </c>
      <c r="F2724" s="8">
        <v>580</v>
      </c>
    </row>
    <row r="2725" spans="1:6" ht="13.5" customHeight="1">
      <c r="A2725" s="3">
        <v>2722</v>
      </c>
      <c r="B2725" s="22" t="s">
        <v>6412</v>
      </c>
      <c r="C2725" s="22" t="s">
        <v>6371</v>
      </c>
      <c r="D2725" s="22" t="s">
        <v>6413</v>
      </c>
      <c r="E2725" s="22" t="s">
        <v>2321</v>
      </c>
      <c r="F2725" s="8">
        <v>720</v>
      </c>
    </row>
    <row r="2726" spans="1:6" ht="13.5" customHeight="1">
      <c r="A2726" s="3">
        <v>2723</v>
      </c>
      <c r="B2726" s="22" t="s">
        <v>6414</v>
      </c>
      <c r="C2726" s="22" t="s">
        <v>6371</v>
      </c>
      <c r="D2726" s="22" t="s">
        <v>6415</v>
      </c>
      <c r="E2726" s="22" t="s">
        <v>2321</v>
      </c>
      <c r="F2726" s="8">
        <v>50</v>
      </c>
    </row>
    <row r="2727" spans="1:6" ht="13.5" customHeight="1">
      <c r="A2727" s="3">
        <v>2724</v>
      </c>
      <c r="B2727" s="22" t="s">
        <v>6416</v>
      </c>
      <c r="C2727" s="22" t="s">
        <v>6371</v>
      </c>
      <c r="D2727" s="22" t="s">
        <v>6417</v>
      </c>
      <c r="E2727" s="22" t="s">
        <v>2321</v>
      </c>
      <c r="F2727" s="8">
        <v>55</v>
      </c>
    </row>
    <row r="2728" spans="1:6" ht="13.5" customHeight="1">
      <c r="A2728" s="3">
        <v>2725</v>
      </c>
      <c r="B2728" s="22" t="s">
        <v>6418</v>
      </c>
      <c r="C2728" s="22" t="s">
        <v>6371</v>
      </c>
      <c r="D2728" s="22" t="s">
        <v>6419</v>
      </c>
      <c r="E2728" s="22" t="s">
        <v>2321</v>
      </c>
      <c r="F2728" s="8">
        <v>60</v>
      </c>
    </row>
    <row r="2729" spans="1:6" ht="13.5" customHeight="1">
      <c r="A2729" s="3">
        <v>2726</v>
      </c>
      <c r="B2729" s="22" t="s">
        <v>6420</v>
      </c>
      <c r="C2729" s="22" t="s">
        <v>6371</v>
      </c>
      <c r="D2729" s="22" t="s">
        <v>6421</v>
      </c>
      <c r="E2729" s="22" t="s">
        <v>2321</v>
      </c>
      <c r="F2729" s="8">
        <v>130</v>
      </c>
    </row>
    <row r="2730" spans="1:6" ht="13.5" customHeight="1">
      <c r="A2730" s="3">
        <v>2727</v>
      </c>
      <c r="B2730" s="22" t="s">
        <v>6422</v>
      </c>
      <c r="C2730" s="22" t="s">
        <v>6371</v>
      </c>
      <c r="D2730" s="22" t="s">
        <v>6423</v>
      </c>
      <c r="E2730" s="22" t="s">
        <v>2321</v>
      </c>
      <c r="F2730" s="8">
        <v>165</v>
      </c>
    </row>
    <row r="2731" spans="1:6" ht="13.5" customHeight="1">
      <c r="A2731" s="3">
        <v>2728</v>
      </c>
      <c r="B2731" s="22" t="s">
        <v>6424</v>
      </c>
      <c r="C2731" s="22" t="s">
        <v>6371</v>
      </c>
      <c r="D2731" s="22" t="s">
        <v>6425</v>
      </c>
      <c r="E2731" s="22" t="s">
        <v>2321</v>
      </c>
      <c r="F2731" s="8">
        <v>250</v>
      </c>
    </row>
    <row r="2732" spans="1:6" ht="13.5" customHeight="1">
      <c r="A2732" s="3">
        <v>2729</v>
      </c>
      <c r="B2732" s="22" t="s">
        <v>6426</v>
      </c>
      <c r="C2732" s="22" t="s">
        <v>6371</v>
      </c>
      <c r="D2732" s="22" t="s">
        <v>6427</v>
      </c>
      <c r="E2732" s="22" t="s">
        <v>2321</v>
      </c>
      <c r="F2732" s="8">
        <v>110</v>
      </c>
    </row>
    <row r="2733" spans="1:6" ht="13.5" customHeight="1">
      <c r="A2733" s="3">
        <v>2730</v>
      </c>
      <c r="B2733" s="22" t="s">
        <v>6428</v>
      </c>
      <c r="C2733" s="22" t="s">
        <v>6371</v>
      </c>
      <c r="D2733" s="22" t="s">
        <v>6429</v>
      </c>
      <c r="E2733" s="22" t="s">
        <v>2321</v>
      </c>
      <c r="F2733" s="8">
        <v>140</v>
      </c>
    </row>
    <row r="2734" spans="1:6" ht="13.5" customHeight="1">
      <c r="A2734" s="3">
        <v>2731</v>
      </c>
      <c r="B2734" s="22" t="s">
        <v>6430</v>
      </c>
      <c r="C2734" s="22" t="s">
        <v>6371</v>
      </c>
      <c r="D2734" s="22" t="s">
        <v>6431</v>
      </c>
      <c r="E2734" s="22" t="s">
        <v>2321</v>
      </c>
      <c r="F2734" s="8">
        <v>160</v>
      </c>
    </row>
    <row r="2735" spans="1:6" ht="13.5" customHeight="1">
      <c r="A2735" s="3">
        <v>2732</v>
      </c>
      <c r="B2735" s="22" t="s">
        <v>6432</v>
      </c>
      <c r="C2735" s="22" t="s">
        <v>6371</v>
      </c>
      <c r="D2735" s="22" t="s">
        <v>6433</v>
      </c>
      <c r="E2735" s="22" t="s">
        <v>2321</v>
      </c>
      <c r="F2735" s="8">
        <v>230</v>
      </c>
    </row>
    <row r="2736" spans="1:6" ht="13.5" customHeight="1">
      <c r="A2736" s="3">
        <v>2733</v>
      </c>
      <c r="B2736" s="22" t="s">
        <v>6434</v>
      </c>
      <c r="C2736" s="22" t="s">
        <v>6371</v>
      </c>
      <c r="D2736" s="22" t="s">
        <v>6435</v>
      </c>
      <c r="E2736" s="22" t="s">
        <v>2321</v>
      </c>
      <c r="F2736" s="8">
        <v>1350</v>
      </c>
    </row>
    <row r="2737" spans="1:6" ht="13.5" customHeight="1">
      <c r="A2737" s="3">
        <v>2734</v>
      </c>
      <c r="B2737" s="22" t="s">
        <v>6436</v>
      </c>
      <c r="C2737" s="22" t="s">
        <v>6371</v>
      </c>
      <c r="D2737" s="22" t="s">
        <v>6437</v>
      </c>
      <c r="E2737" s="22" t="s">
        <v>2321</v>
      </c>
      <c r="F2737" s="8">
        <v>2400</v>
      </c>
    </row>
    <row r="2738" spans="1:6" ht="13.5" customHeight="1">
      <c r="A2738" s="3">
        <v>2735</v>
      </c>
      <c r="B2738" s="22" t="s">
        <v>6438</v>
      </c>
      <c r="C2738" s="22" t="s">
        <v>6439</v>
      </c>
      <c r="D2738" s="22" t="s">
        <v>6440</v>
      </c>
      <c r="E2738" s="22" t="s">
        <v>2321</v>
      </c>
      <c r="F2738" s="8">
        <v>9</v>
      </c>
    </row>
    <row r="2739" spans="1:6" ht="13.5" customHeight="1">
      <c r="A2739" s="3">
        <v>2736</v>
      </c>
      <c r="B2739" s="22" t="s">
        <v>6441</v>
      </c>
      <c r="C2739" s="22" t="s">
        <v>6442</v>
      </c>
      <c r="D2739" s="22" t="s">
        <v>6443</v>
      </c>
      <c r="E2739" s="22" t="s">
        <v>2321</v>
      </c>
      <c r="F2739" s="8">
        <v>9</v>
      </c>
    </row>
    <row r="2740" spans="1:6" ht="13.5" customHeight="1">
      <c r="A2740" s="3">
        <v>2737</v>
      </c>
      <c r="B2740" s="22" t="s">
        <v>6444</v>
      </c>
      <c r="C2740" s="22" t="s">
        <v>6445</v>
      </c>
      <c r="D2740" s="22" t="s">
        <v>6446</v>
      </c>
      <c r="E2740" s="22" t="s">
        <v>3157</v>
      </c>
      <c r="F2740" s="8">
        <v>315</v>
      </c>
    </row>
    <row r="2741" spans="1:6" ht="13.5" customHeight="1">
      <c r="A2741" s="3">
        <v>2738</v>
      </c>
      <c r="B2741" s="22" t="s">
        <v>6447</v>
      </c>
      <c r="C2741" s="22" t="s">
        <v>6445</v>
      </c>
      <c r="D2741" s="22" t="s">
        <v>6448</v>
      </c>
      <c r="E2741" s="22" t="s">
        <v>3157</v>
      </c>
      <c r="F2741" s="8">
        <v>150</v>
      </c>
    </row>
    <row r="2742" spans="1:6" ht="13.5" customHeight="1">
      <c r="A2742" s="3">
        <v>2739</v>
      </c>
      <c r="B2742" s="22" t="s">
        <v>6449</v>
      </c>
      <c r="C2742" s="22" t="s">
        <v>6445</v>
      </c>
      <c r="D2742" s="22" t="s">
        <v>6450</v>
      </c>
      <c r="E2742" s="22" t="s">
        <v>2321</v>
      </c>
      <c r="F2742" s="8">
        <v>80</v>
      </c>
    </row>
    <row r="2743" spans="1:6" ht="13.5" customHeight="1">
      <c r="A2743" s="3">
        <v>2740</v>
      </c>
      <c r="B2743" s="22" t="s">
        <v>6451</v>
      </c>
      <c r="C2743" s="22" t="s">
        <v>6445</v>
      </c>
      <c r="D2743" s="22" t="s">
        <v>6452</v>
      </c>
      <c r="E2743" s="22" t="s">
        <v>2321</v>
      </c>
      <c r="F2743" s="8">
        <v>100</v>
      </c>
    </row>
    <row r="2744" spans="1:6" ht="13.5" customHeight="1">
      <c r="A2744" s="3">
        <v>2741</v>
      </c>
      <c r="B2744" s="22" t="s">
        <v>6453</v>
      </c>
      <c r="C2744" s="22" t="s">
        <v>6445</v>
      </c>
      <c r="D2744" s="22" t="s">
        <v>6454</v>
      </c>
      <c r="E2744" s="22" t="s">
        <v>3157</v>
      </c>
      <c r="F2744" s="8">
        <v>130</v>
      </c>
    </row>
    <row r="2745" spans="1:6" ht="13.5" customHeight="1">
      <c r="A2745" s="3">
        <v>2742</v>
      </c>
      <c r="B2745" s="22" t="s">
        <v>6455</v>
      </c>
      <c r="C2745" s="22" t="s">
        <v>6445</v>
      </c>
      <c r="D2745" s="22" t="s">
        <v>6456</v>
      </c>
      <c r="E2745" s="22" t="s">
        <v>3157</v>
      </c>
      <c r="F2745" s="8">
        <v>105</v>
      </c>
    </row>
    <row r="2746" spans="1:6" ht="13.5" customHeight="1">
      <c r="A2746" s="3">
        <v>2743</v>
      </c>
      <c r="B2746" s="22" t="s">
        <v>6457</v>
      </c>
      <c r="C2746" s="22" t="s">
        <v>6445</v>
      </c>
      <c r="D2746" s="22" t="s">
        <v>6458</v>
      </c>
      <c r="E2746" s="22" t="s">
        <v>2321</v>
      </c>
      <c r="F2746" s="8">
        <v>50</v>
      </c>
    </row>
    <row r="2747" spans="1:6" ht="13.5" customHeight="1">
      <c r="A2747" s="3">
        <v>2744</v>
      </c>
      <c r="B2747" s="22" t="s">
        <v>6459</v>
      </c>
      <c r="C2747" s="22" t="s">
        <v>6445</v>
      </c>
      <c r="D2747" s="22" t="s">
        <v>6460</v>
      </c>
      <c r="E2747" s="22" t="s">
        <v>2321</v>
      </c>
      <c r="F2747" s="8">
        <v>70</v>
      </c>
    </row>
    <row r="2748" spans="1:6" ht="13.5" customHeight="1">
      <c r="A2748" s="3">
        <v>2745</v>
      </c>
      <c r="B2748" s="22" t="s">
        <v>6461</v>
      </c>
      <c r="C2748" s="22" t="s">
        <v>6445</v>
      </c>
      <c r="D2748" s="22" t="s">
        <v>6462</v>
      </c>
      <c r="E2748" s="22" t="s">
        <v>2321</v>
      </c>
      <c r="F2748" s="8">
        <v>60</v>
      </c>
    </row>
    <row r="2749" spans="1:6" ht="13.5" customHeight="1">
      <c r="A2749" s="3">
        <v>2746</v>
      </c>
      <c r="B2749" s="22" t="s">
        <v>6463</v>
      </c>
      <c r="C2749" s="22" t="s">
        <v>6464</v>
      </c>
      <c r="D2749" s="22" t="s">
        <v>6465</v>
      </c>
      <c r="E2749" s="22" t="s">
        <v>3157</v>
      </c>
      <c r="F2749" s="8">
        <v>180</v>
      </c>
    </row>
    <row r="2750" spans="1:6" ht="13.5" customHeight="1">
      <c r="A2750" s="3">
        <v>2747</v>
      </c>
      <c r="B2750" s="22" t="s">
        <v>6466</v>
      </c>
      <c r="C2750" s="22" t="s">
        <v>6464</v>
      </c>
      <c r="D2750" s="22" t="s">
        <v>6467</v>
      </c>
      <c r="E2750" s="22" t="s">
        <v>3157</v>
      </c>
      <c r="F2750" s="8">
        <v>180</v>
      </c>
    </row>
    <row r="2751" spans="1:6" ht="13.5" customHeight="1">
      <c r="A2751" s="3">
        <v>2748</v>
      </c>
      <c r="B2751" s="22" t="s">
        <v>6468</v>
      </c>
      <c r="C2751" s="22" t="s">
        <v>6469</v>
      </c>
      <c r="D2751" s="22" t="s">
        <v>6470</v>
      </c>
      <c r="E2751" s="22" t="s">
        <v>3157</v>
      </c>
      <c r="F2751" s="8">
        <v>150</v>
      </c>
    </row>
    <row r="2752" spans="1:6" ht="13.5" customHeight="1">
      <c r="A2752" s="3">
        <v>2749</v>
      </c>
      <c r="B2752" s="22" t="s">
        <v>6471</v>
      </c>
      <c r="C2752" s="22" t="s">
        <v>6445</v>
      </c>
      <c r="D2752" s="22" t="s">
        <v>6472</v>
      </c>
      <c r="E2752" s="22" t="s">
        <v>3157</v>
      </c>
      <c r="F2752" s="8">
        <v>170</v>
      </c>
    </row>
    <row r="2753" spans="1:6" ht="13.5" customHeight="1">
      <c r="A2753" s="3">
        <v>2750</v>
      </c>
      <c r="B2753" s="22" t="s">
        <v>6473</v>
      </c>
      <c r="C2753" s="22" t="s">
        <v>6445</v>
      </c>
      <c r="D2753" s="22" t="s">
        <v>6474</v>
      </c>
      <c r="E2753" s="22" t="s">
        <v>3157</v>
      </c>
      <c r="F2753" s="8">
        <v>170</v>
      </c>
    </row>
    <row r="2754" spans="1:6" ht="13.5" customHeight="1">
      <c r="A2754" s="3">
        <v>2751</v>
      </c>
      <c r="B2754" s="22" t="s">
        <v>6475</v>
      </c>
      <c r="C2754" s="22" t="s">
        <v>6476</v>
      </c>
      <c r="D2754" s="22" t="s">
        <v>6477</v>
      </c>
      <c r="E2754" s="22" t="s">
        <v>2321</v>
      </c>
      <c r="F2754" s="8">
        <v>300</v>
      </c>
    </row>
    <row r="2755" spans="1:6" ht="13.5" customHeight="1">
      <c r="A2755" s="3">
        <v>2752</v>
      </c>
      <c r="B2755" s="22" t="s">
        <v>6478</v>
      </c>
      <c r="C2755" s="22" t="s">
        <v>6479</v>
      </c>
      <c r="D2755" s="22" t="s">
        <v>6480</v>
      </c>
      <c r="E2755" s="22" t="s">
        <v>2321</v>
      </c>
      <c r="F2755" s="8">
        <v>25</v>
      </c>
    </row>
    <row r="2756" spans="1:6" ht="13.5" customHeight="1">
      <c r="A2756" s="3">
        <v>2753</v>
      </c>
      <c r="B2756" s="22" t="s">
        <v>6481</v>
      </c>
      <c r="C2756" s="22" t="s">
        <v>6482</v>
      </c>
      <c r="D2756" s="22" t="s">
        <v>6483</v>
      </c>
      <c r="E2756" s="22" t="s">
        <v>2321</v>
      </c>
      <c r="F2756" s="8">
        <v>18</v>
      </c>
    </row>
    <row r="2757" spans="1:6" ht="13.5" customHeight="1">
      <c r="A2757" s="3">
        <v>2754</v>
      </c>
      <c r="B2757" s="22" t="s">
        <v>6484</v>
      </c>
      <c r="C2757" s="22" t="s">
        <v>6482</v>
      </c>
      <c r="D2757" s="22" t="s">
        <v>6485</v>
      </c>
      <c r="E2757" s="22" t="s">
        <v>2321</v>
      </c>
      <c r="F2757" s="8">
        <v>17</v>
      </c>
    </row>
    <row r="2758" spans="1:6" ht="13.5" customHeight="1">
      <c r="A2758" s="3">
        <v>2755</v>
      </c>
      <c r="B2758" s="22" t="s">
        <v>6486</v>
      </c>
      <c r="C2758" s="22" t="s">
        <v>6487</v>
      </c>
      <c r="D2758" s="22" t="s">
        <v>6488</v>
      </c>
      <c r="E2758" s="22" t="s">
        <v>2321</v>
      </c>
      <c r="F2758" s="8">
        <v>120</v>
      </c>
    </row>
    <row r="2759" spans="1:6" ht="13.5" customHeight="1">
      <c r="A2759" s="3">
        <v>2756</v>
      </c>
      <c r="B2759" s="22" t="s">
        <v>6489</v>
      </c>
      <c r="C2759" s="22" t="s">
        <v>6487</v>
      </c>
      <c r="D2759" s="22" t="s">
        <v>6490</v>
      </c>
      <c r="E2759" s="22" t="s">
        <v>2321</v>
      </c>
      <c r="F2759" s="8">
        <v>150</v>
      </c>
    </row>
    <row r="2760" spans="1:6" ht="13.5" customHeight="1">
      <c r="A2760" s="3">
        <v>2757</v>
      </c>
      <c r="B2760" s="22" t="s">
        <v>6491</v>
      </c>
      <c r="C2760" s="22" t="s">
        <v>6487</v>
      </c>
      <c r="D2760" s="22" t="s">
        <v>6492</v>
      </c>
      <c r="E2760" s="22" t="s">
        <v>2321</v>
      </c>
      <c r="F2760" s="8">
        <v>250</v>
      </c>
    </row>
    <row r="2761" spans="1:6" ht="13.5" customHeight="1">
      <c r="A2761" s="3">
        <v>2758</v>
      </c>
      <c r="B2761" s="22" t="s">
        <v>6493</v>
      </c>
      <c r="C2761" s="22" t="s">
        <v>6487</v>
      </c>
      <c r="D2761" s="22" t="s">
        <v>6494</v>
      </c>
      <c r="E2761" s="22" t="s">
        <v>2321</v>
      </c>
      <c r="F2761" s="8">
        <v>100</v>
      </c>
    </row>
    <row r="2762" spans="1:6" ht="13.5" customHeight="1">
      <c r="A2762" s="3">
        <v>2759</v>
      </c>
      <c r="B2762" s="22" t="s">
        <v>6495</v>
      </c>
      <c r="C2762" s="22" t="s">
        <v>6496</v>
      </c>
      <c r="D2762" s="22" t="s">
        <v>6497</v>
      </c>
      <c r="E2762" s="22" t="s">
        <v>2321</v>
      </c>
      <c r="F2762" s="8">
        <v>400</v>
      </c>
    </row>
    <row r="2763" spans="1:6" ht="13.5" customHeight="1">
      <c r="A2763" s="3">
        <v>2760</v>
      </c>
      <c r="B2763" s="22" t="s">
        <v>6498</v>
      </c>
      <c r="C2763" s="22" t="s">
        <v>6496</v>
      </c>
      <c r="D2763" s="22" t="s">
        <v>6499</v>
      </c>
      <c r="E2763" s="22" t="s">
        <v>2321</v>
      </c>
      <c r="F2763" s="8">
        <v>400</v>
      </c>
    </row>
    <row r="2764" spans="1:6" ht="13.5" customHeight="1">
      <c r="A2764" s="3">
        <v>2761</v>
      </c>
      <c r="B2764" s="22" t="s">
        <v>6500</v>
      </c>
      <c r="C2764" s="22" t="s">
        <v>6501</v>
      </c>
      <c r="D2764" s="22" t="s">
        <v>6502</v>
      </c>
      <c r="E2764" s="22" t="s">
        <v>5333</v>
      </c>
      <c r="F2764" s="8">
        <v>2000</v>
      </c>
    </row>
    <row r="2765" spans="1:6" ht="13.5" customHeight="1">
      <c r="A2765" s="3">
        <v>2762</v>
      </c>
      <c r="B2765" s="22" t="s">
        <v>6503</v>
      </c>
      <c r="C2765" s="22" t="s">
        <v>6501</v>
      </c>
      <c r="D2765" s="22" t="s">
        <v>6504</v>
      </c>
      <c r="E2765" s="22" t="s">
        <v>5333</v>
      </c>
      <c r="F2765" s="8">
        <v>2500</v>
      </c>
    </row>
    <row r="2766" spans="1:6" ht="13.5" customHeight="1">
      <c r="A2766" s="3">
        <v>2763</v>
      </c>
      <c r="B2766" s="22" t="s">
        <v>6505</v>
      </c>
      <c r="C2766" s="22" t="s">
        <v>6501</v>
      </c>
      <c r="D2766" s="22" t="s">
        <v>6506</v>
      </c>
      <c r="E2766" s="22" t="s">
        <v>5333</v>
      </c>
      <c r="F2766" s="8">
        <v>3000</v>
      </c>
    </row>
    <row r="2767" spans="1:6" ht="13.5" customHeight="1">
      <c r="A2767" s="3">
        <v>2764</v>
      </c>
      <c r="B2767" s="22" t="s">
        <v>6507</v>
      </c>
      <c r="C2767" s="22" t="s">
        <v>6501</v>
      </c>
      <c r="D2767" s="22" t="s">
        <v>6508</v>
      </c>
      <c r="E2767" s="22" t="s">
        <v>5333</v>
      </c>
      <c r="F2767" s="8">
        <v>5400</v>
      </c>
    </row>
    <row r="2768" spans="1:6" ht="13.5" customHeight="1">
      <c r="A2768" s="3">
        <v>2765</v>
      </c>
      <c r="B2768" s="22" t="s">
        <v>6509</v>
      </c>
      <c r="C2768" s="22" t="s">
        <v>6501</v>
      </c>
      <c r="D2768" s="22" t="s">
        <v>6510</v>
      </c>
      <c r="E2768" s="22" t="s">
        <v>5333</v>
      </c>
      <c r="F2768" s="8">
        <v>5400</v>
      </c>
    </row>
    <row r="2769" spans="1:6" ht="13.5" customHeight="1">
      <c r="A2769" s="3">
        <v>2766</v>
      </c>
      <c r="B2769" s="22" t="s">
        <v>6511</v>
      </c>
      <c r="C2769" s="22" t="s">
        <v>6501</v>
      </c>
      <c r="D2769" s="22" t="s">
        <v>6512</v>
      </c>
      <c r="E2769" s="22" t="s">
        <v>5333</v>
      </c>
      <c r="F2769" s="8">
        <v>2600</v>
      </c>
    </row>
    <row r="2770" spans="1:6" ht="13.5" customHeight="1">
      <c r="A2770" s="3">
        <v>2767</v>
      </c>
      <c r="B2770" s="22" t="s">
        <v>6513</v>
      </c>
      <c r="C2770" s="22" t="s">
        <v>6501</v>
      </c>
      <c r="D2770" s="22" t="s">
        <v>6514</v>
      </c>
      <c r="E2770" s="22" t="s">
        <v>5333</v>
      </c>
      <c r="F2770" s="8">
        <v>2700</v>
      </c>
    </row>
    <row r="2771" spans="1:6" ht="13.5" customHeight="1">
      <c r="A2771" s="3">
        <v>2768</v>
      </c>
      <c r="B2771" s="22" t="s">
        <v>6515</v>
      </c>
      <c r="C2771" s="22" t="s">
        <v>6501</v>
      </c>
      <c r="D2771" s="22" t="s">
        <v>6516</v>
      </c>
      <c r="E2771" s="22" t="s">
        <v>5333</v>
      </c>
      <c r="F2771" s="8">
        <v>3000</v>
      </c>
    </row>
    <row r="2772" spans="1:6" ht="13.5" customHeight="1">
      <c r="A2772" s="3">
        <v>2769</v>
      </c>
      <c r="B2772" s="22" t="s">
        <v>6517</v>
      </c>
      <c r="C2772" s="22" t="s">
        <v>6518</v>
      </c>
      <c r="D2772" s="22" t="s">
        <v>6519</v>
      </c>
      <c r="E2772" s="22" t="s">
        <v>5333</v>
      </c>
      <c r="F2772" s="8">
        <v>2200</v>
      </c>
    </row>
    <row r="2773" spans="1:6" ht="13.5" customHeight="1">
      <c r="A2773" s="3">
        <v>2770</v>
      </c>
      <c r="B2773" s="22" t="s">
        <v>6520</v>
      </c>
      <c r="C2773" s="22" t="s">
        <v>6521</v>
      </c>
      <c r="D2773" s="22" t="s">
        <v>6522</v>
      </c>
      <c r="E2773" s="22" t="s">
        <v>5333</v>
      </c>
      <c r="F2773" s="8">
        <v>2600</v>
      </c>
    </row>
    <row r="2774" spans="1:6" ht="13.5" customHeight="1">
      <c r="A2774" s="3">
        <v>2771</v>
      </c>
      <c r="B2774" s="22" t="s">
        <v>6523</v>
      </c>
      <c r="C2774" s="22" t="s">
        <v>6521</v>
      </c>
      <c r="D2774" s="22" t="s">
        <v>6524</v>
      </c>
      <c r="E2774" s="22" t="s">
        <v>5333</v>
      </c>
      <c r="F2774" s="8">
        <v>3700</v>
      </c>
    </row>
    <row r="2775" spans="1:6" ht="13.5" customHeight="1">
      <c r="A2775" s="3">
        <v>2772</v>
      </c>
      <c r="B2775" s="22" t="s">
        <v>6525</v>
      </c>
      <c r="C2775" s="22" t="s">
        <v>6526</v>
      </c>
      <c r="D2775" s="22" t="s">
        <v>6527</v>
      </c>
      <c r="E2775" s="22" t="s">
        <v>2321</v>
      </c>
      <c r="F2775" s="8">
        <v>260</v>
      </c>
    </row>
    <row r="2776" spans="1:6" ht="13.5" customHeight="1">
      <c r="A2776" s="3">
        <v>2773</v>
      </c>
      <c r="B2776" s="22" t="s">
        <v>6528</v>
      </c>
      <c r="C2776" s="22" t="s">
        <v>6526</v>
      </c>
      <c r="D2776" s="22" t="s">
        <v>6529</v>
      </c>
      <c r="E2776" s="22" t="s">
        <v>2321</v>
      </c>
      <c r="F2776" s="8">
        <v>540</v>
      </c>
    </row>
    <row r="2777" spans="1:6" ht="13.5" customHeight="1">
      <c r="A2777" s="3">
        <v>2774</v>
      </c>
      <c r="B2777" s="22" t="s">
        <v>6530</v>
      </c>
      <c r="C2777" s="22" t="s">
        <v>6526</v>
      </c>
      <c r="D2777" s="22" t="s">
        <v>6531</v>
      </c>
      <c r="E2777" s="22" t="s">
        <v>2321</v>
      </c>
      <c r="F2777" s="8">
        <v>580</v>
      </c>
    </row>
    <row r="2778" spans="1:6" ht="13.5" customHeight="1">
      <c r="A2778" s="3">
        <v>2775</v>
      </c>
      <c r="B2778" s="22" t="s">
        <v>6532</v>
      </c>
      <c r="C2778" s="22" t="s">
        <v>6526</v>
      </c>
      <c r="D2778" s="22" t="s">
        <v>6533</v>
      </c>
      <c r="E2778" s="22" t="s">
        <v>2321</v>
      </c>
      <c r="F2778" s="8">
        <v>530</v>
      </c>
    </row>
    <row r="2779" spans="1:6" ht="13.5" customHeight="1">
      <c r="A2779" s="3">
        <v>2776</v>
      </c>
      <c r="B2779" s="22" t="s">
        <v>6534</v>
      </c>
      <c r="C2779" s="22" t="s">
        <v>6526</v>
      </c>
      <c r="D2779" s="22" t="s">
        <v>6535</v>
      </c>
      <c r="E2779" s="22" t="s">
        <v>2321</v>
      </c>
      <c r="F2779" s="8">
        <v>300</v>
      </c>
    </row>
    <row r="2780" spans="1:6" ht="13.5" customHeight="1">
      <c r="A2780" s="3">
        <v>2777</v>
      </c>
      <c r="B2780" s="22" t="s">
        <v>6536</v>
      </c>
      <c r="C2780" s="22" t="s">
        <v>6526</v>
      </c>
      <c r="D2780" s="22" t="s">
        <v>6537</v>
      </c>
      <c r="E2780" s="22" t="s">
        <v>2321</v>
      </c>
      <c r="F2780" s="8">
        <v>720</v>
      </c>
    </row>
    <row r="2781" spans="1:6" ht="13.5" customHeight="1">
      <c r="A2781" s="3">
        <v>2778</v>
      </c>
      <c r="B2781" s="22" t="s">
        <v>6538</v>
      </c>
      <c r="C2781" s="22" t="s">
        <v>6526</v>
      </c>
      <c r="D2781" s="22" t="s">
        <v>6539</v>
      </c>
      <c r="E2781" s="22" t="s">
        <v>2321</v>
      </c>
      <c r="F2781" s="8">
        <v>750</v>
      </c>
    </row>
    <row r="2782" spans="1:6" ht="13.5" customHeight="1">
      <c r="A2782" s="3">
        <v>2779</v>
      </c>
      <c r="B2782" s="22" t="s">
        <v>6540</v>
      </c>
      <c r="C2782" s="22" t="s">
        <v>6526</v>
      </c>
      <c r="D2782" s="22" t="s">
        <v>6541</v>
      </c>
      <c r="E2782" s="22" t="s">
        <v>2321</v>
      </c>
      <c r="F2782" s="8">
        <v>40</v>
      </c>
    </row>
    <row r="2783" spans="1:6" ht="13.5" customHeight="1">
      <c r="A2783" s="3">
        <v>2780</v>
      </c>
      <c r="B2783" s="22" t="s">
        <v>6542</v>
      </c>
      <c r="C2783" s="22" t="s">
        <v>6526</v>
      </c>
      <c r="D2783" s="22" t="s">
        <v>6543</v>
      </c>
      <c r="E2783" s="22" t="s">
        <v>2321</v>
      </c>
      <c r="F2783" s="8">
        <v>20</v>
      </c>
    </row>
    <row r="2784" spans="1:6" ht="13.5" customHeight="1">
      <c r="A2784" s="3">
        <v>2781</v>
      </c>
      <c r="B2784" s="22" t="s">
        <v>6544</v>
      </c>
      <c r="C2784" s="22" t="s">
        <v>6526</v>
      </c>
      <c r="D2784" s="22" t="s">
        <v>6545</v>
      </c>
      <c r="E2784" s="22" t="s">
        <v>2321</v>
      </c>
      <c r="F2784" s="8">
        <v>25</v>
      </c>
    </row>
    <row r="2785" spans="1:6" ht="13.5" customHeight="1">
      <c r="A2785" s="3">
        <v>2782</v>
      </c>
      <c r="B2785" s="22" t="s">
        <v>6546</v>
      </c>
      <c r="C2785" s="22" t="s">
        <v>6526</v>
      </c>
      <c r="D2785" s="22" t="s">
        <v>6547</v>
      </c>
      <c r="E2785" s="22" t="s">
        <v>2321</v>
      </c>
      <c r="F2785" s="8">
        <v>20</v>
      </c>
    </row>
    <row r="2786" spans="1:6" ht="13.5" customHeight="1">
      <c r="A2786" s="3">
        <v>2783</v>
      </c>
      <c r="B2786" s="22" t="s">
        <v>6548</v>
      </c>
      <c r="C2786" s="22" t="s">
        <v>6526</v>
      </c>
      <c r="D2786" s="22" t="s">
        <v>6549</v>
      </c>
      <c r="E2786" s="22" t="s">
        <v>2321</v>
      </c>
      <c r="F2786" s="8">
        <v>22</v>
      </c>
    </row>
    <row r="2787" spans="1:6" ht="13.5" customHeight="1">
      <c r="A2787" s="3">
        <v>2784</v>
      </c>
      <c r="B2787" s="22" t="s">
        <v>6550</v>
      </c>
      <c r="C2787" s="22" t="s">
        <v>6526</v>
      </c>
      <c r="D2787" s="22" t="s">
        <v>6551</v>
      </c>
      <c r="E2787" s="22" t="s">
        <v>2321</v>
      </c>
      <c r="F2787" s="8">
        <v>30</v>
      </c>
    </row>
    <row r="2788" spans="1:6" ht="13.5" customHeight="1">
      <c r="A2788" s="3">
        <v>2785</v>
      </c>
      <c r="B2788" s="22" t="s">
        <v>6552</v>
      </c>
      <c r="C2788" s="22" t="s">
        <v>6526</v>
      </c>
      <c r="D2788" s="22" t="s">
        <v>6553</v>
      </c>
      <c r="E2788" s="22" t="s">
        <v>2321</v>
      </c>
      <c r="F2788" s="8">
        <v>35</v>
      </c>
    </row>
    <row r="2789" spans="1:6" ht="13.5" customHeight="1">
      <c r="A2789" s="3">
        <v>2786</v>
      </c>
      <c r="B2789" s="22" t="s">
        <v>6554</v>
      </c>
      <c r="C2789" s="22" t="s">
        <v>6526</v>
      </c>
      <c r="D2789" s="22" t="s">
        <v>6555</v>
      </c>
      <c r="E2789" s="22" t="s">
        <v>2321</v>
      </c>
      <c r="F2789" s="8">
        <v>40</v>
      </c>
    </row>
    <row r="2790" spans="1:6" ht="13.5" customHeight="1">
      <c r="A2790" s="3">
        <v>2787</v>
      </c>
      <c r="B2790" s="22" t="s">
        <v>6556</v>
      </c>
      <c r="C2790" s="22" t="s">
        <v>6526</v>
      </c>
      <c r="D2790" s="22" t="s">
        <v>6557</v>
      </c>
      <c r="E2790" s="22" t="s">
        <v>2321</v>
      </c>
      <c r="F2790" s="8">
        <v>45</v>
      </c>
    </row>
    <row r="2791" spans="1:6" ht="13.5" customHeight="1">
      <c r="A2791" s="3">
        <v>2788</v>
      </c>
      <c r="B2791" s="22" t="s">
        <v>6558</v>
      </c>
      <c r="C2791" s="22" t="s">
        <v>6526</v>
      </c>
      <c r="D2791" s="22" t="s">
        <v>6559</v>
      </c>
      <c r="E2791" s="22" t="s">
        <v>2321</v>
      </c>
      <c r="F2791" s="8">
        <v>70</v>
      </c>
    </row>
    <row r="2792" spans="1:6" ht="13.5" customHeight="1">
      <c r="A2792" s="3">
        <v>2789</v>
      </c>
      <c r="B2792" s="22" t="s">
        <v>6560</v>
      </c>
      <c r="C2792" s="22" t="s">
        <v>6526</v>
      </c>
      <c r="D2792" s="22" t="s">
        <v>6561</v>
      </c>
      <c r="E2792" s="22" t="s">
        <v>2321</v>
      </c>
      <c r="F2792" s="8">
        <v>50</v>
      </c>
    </row>
    <row r="2793" spans="1:6" ht="13.5" customHeight="1">
      <c r="A2793" s="3">
        <v>2790</v>
      </c>
      <c r="B2793" s="22" t="s">
        <v>6562</v>
      </c>
      <c r="C2793" s="22" t="s">
        <v>6526</v>
      </c>
      <c r="D2793" s="22" t="s">
        <v>6563</v>
      </c>
      <c r="E2793" s="22" t="s">
        <v>2321</v>
      </c>
      <c r="F2793" s="8">
        <v>430</v>
      </c>
    </row>
    <row r="2794" spans="1:6" ht="13.5" customHeight="1">
      <c r="A2794" s="3">
        <v>2791</v>
      </c>
      <c r="B2794" s="22" t="s">
        <v>6564</v>
      </c>
      <c r="C2794" s="22" t="s">
        <v>6526</v>
      </c>
      <c r="D2794" s="22" t="s">
        <v>6565</v>
      </c>
      <c r="E2794" s="22" t="s">
        <v>2321</v>
      </c>
      <c r="F2794" s="8">
        <v>430</v>
      </c>
    </row>
    <row r="2795" spans="1:6" ht="13.5" customHeight="1">
      <c r="A2795" s="3">
        <v>2792</v>
      </c>
      <c r="B2795" s="22" t="s">
        <v>6566</v>
      </c>
      <c r="C2795" s="22" t="s">
        <v>6567</v>
      </c>
      <c r="D2795" s="22" t="s">
        <v>6568</v>
      </c>
      <c r="E2795" s="22" t="s">
        <v>3157</v>
      </c>
      <c r="F2795" s="8">
        <v>960</v>
      </c>
    </row>
    <row r="2796" spans="1:6" ht="13.5" customHeight="1">
      <c r="A2796" s="3">
        <v>2793</v>
      </c>
      <c r="B2796" s="22" t="s">
        <v>6569</v>
      </c>
      <c r="C2796" s="22" t="s">
        <v>6570</v>
      </c>
      <c r="D2796" s="22" t="s">
        <v>6571</v>
      </c>
      <c r="E2796" s="22" t="s">
        <v>2321</v>
      </c>
      <c r="F2796" s="8">
        <v>720</v>
      </c>
    </row>
    <row r="2797" spans="1:6" ht="13.5" customHeight="1">
      <c r="A2797" s="3">
        <v>2794</v>
      </c>
      <c r="B2797" s="22" t="s">
        <v>6572</v>
      </c>
      <c r="C2797" s="22" t="s">
        <v>6570</v>
      </c>
      <c r="D2797" s="22" t="s">
        <v>6573</v>
      </c>
      <c r="E2797" s="22" t="s">
        <v>2321</v>
      </c>
      <c r="F2797" s="8">
        <v>1200</v>
      </c>
    </row>
    <row r="2798" spans="1:6" ht="13.5" customHeight="1">
      <c r="A2798" s="3">
        <v>2795</v>
      </c>
      <c r="B2798" s="22" t="s">
        <v>6574</v>
      </c>
      <c r="C2798" s="22" t="s">
        <v>6570</v>
      </c>
      <c r="D2798" s="22" t="s">
        <v>6575</v>
      </c>
      <c r="E2798" s="22" t="s">
        <v>2321</v>
      </c>
      <c r="F2798" s="8">
        <v>1200</v>
      </c>
    </row>
    <row r="2799" spans="1:6" ht="13.5" customHeight="1">
      <c r="A2799" s="3">
        <v>2796</v>
      </c>
      <c r="B2799" s="22" t="s">
        <v>6576</v>
      </c>
      <c r="C2799" s="22" t="s">
        <v>6577</v>
      </c>
      <c r="D2799" s="22" t="s">
        <v>6578</v>
      </c>
      <c r="E2799" s="22" t="s">
        <v>2321</v>
      </c>
      <c r="F2799" s="8">
        <v>155</v>
      </c>
    </row>
    <row r="2800" spans="1:6" ht="13.5" customHeight="1">
      <c r="A2800" s="3">
        <v>2797</v>
      </c>
      <c r="B2800" s="22" t="s">
        <v>6579</v>
      </c>
      <c r="C2800" s="22" t="s">
        <v>6580</v>
      </c>
      <c r="D2800" s="22" t="s">
        <v>6581</v>
      </c>
      <c r="E2800" s="22" t="s">
        <v>2321</v>
      </c>
      <c r="F2800" s="8">
        <v>3900</v>
      </c>
    </row>
    <row r="2801" spans="1:6" ht="13.5" customHeight="1">
      <c r="A2801" s="3">
        <v>2798</v>
      </c>
      <c r="B2801" s="22" t="s">
        <v>6582</v>
      </c>
      <c r="C2801" s="22" t="s">
        <v>6580</v>
      </c>
      <c r="D2801" s="22" t="s">
        <v>6583</v>
      </c>
      <c r="E2801" s="22" t="s">
        <v>2321</v>
      </c>
      <c r="F2801" s="8">
        <v>1580</v>
      </c>
    </row>
    <row r="2802" spans="1:6" ht="13.5" customHeight="1">
      <c r="A2802" s="3">
        <v>2799</v>
      </c>
      <c r="B2802" s="22" t="s">
        <v>6584</v>
      </c>
      <c r="C2802" s="22" t="s">
        <v>6585</v>
      </c>
      <c r="D2802" s="22" t="s">
        <v>6586</v>
      </c>
      <c r="E2802" s="22" t="s">
        <v>3157</v>
      </c>
      <c r="F2802" s="8">
        <v>2400</v>
      </c>
    </row>
    <row r="2803" spans="1:6" ht="13.5" customHeight="1">
      <c r="A2803" s="3">
        <v>2800</v>
      </c>
      <c r="B2803" s="22" t="s">
        <v>6587</v>
      </c>
      <c r="C2803" s="22" t="s">
        <v>6585</v>
      </c>
      <c r="D2803" s="22" t="s">
        <v>6588</v>
      </c>
      <c r="E2803" s="22" t="s">
        <v>3157</v>
      </c>
      <c r="F2803" s="8">
        <v>2800</v>
      </c>
    </row>
    <row r="2804" spans="1:6" ht="13.5" customHeight="1">
      <c r="A2804" s="3">
        <v>2801</v>
      </c>
      <c r="B2804" s="22" t="s">
        <v>6589</v>
      </c>
      <c r="C2804" s="22" t="s">
        <v>6585</v>
      </c>
      <c r="D2804" s="22" t="s">
        <v>6590</v>
      </c>
      <c r="E2804" s="22" t="s">
        <v>3157</v>
      </c>
      <c r="F2804" s="8">
        <v>2900</v>
      </c>
    </row>
    <row r="2805" spans="1:6" ht="13.5" customHeight="1">
      <c r="A2805" s="3">
        <v>2802</v>
      </c>
      <c r="B2805" s="22" t="s">
        <v>6591</v>
      </c>
      <c r="C2805" s="22" t="s">
        <v>6585</v>
      </c>
      <c r="D2805" s="22" t="s">
        <v>6592</v>
      </c>
      <c r="E2805" s="22" t="s">
        <v>3157</v>
      </c>
      <c r="F2805" s="8">
        <v>3300</v>
      </c>
    </row>
    <row r="2806" spans="1:6" ht="13.5" customHeight="1">
      <c r="A2806" s="3">
        <v>2803</v>
      </c>
      <c r="B2806" s="22" t="s">
        <v>6593</v>
      </c>
      <c r="C2806" s="22" t="s">
        <v>6585</v>
      </c>
      <c r="D2806" s="22" t="s">
        <v>6594</v>
      </c>
      <c r="E2806" s="22" t="s">
        <v>3157</v>
      </c>
      <c r="F2806" s="8">
        <v>3750</v>
      </c>
    </row>
    <row r="2807" spans="1:6" ht="13.5" customHeight="1">
      <c r="A2807" s="3">
        <v>2804</v>
      </c>
      <c r="B2807" s="22" t="s">
        <v>6595</v>
      </c>
      <c r="C2807" s="22" t="s">
        <v>6585</v>
      </c>
      <c r="D2807" s="22" t="s">
        <v>6596</v>
      </c>
      <c r="E2807" s="22" t="s">
        <v>3157</v>
      </c>
      <c r="F2807" s="8">
        <v>3900</v>
      </c>
    </row>
    <row r="2808" spans="1:6" ht="13.5" customHeight="1">
      <c r="A2808" s="3">
        <v>2805</v>
      </c>
      <c r="B2808" s="22" t="s">
        <v>6597</v>
      </c>
      <c r="C2808" s="22" t="s">
        <v>6585</v>
      </c>
      <c r="D2808" s="22" t="s">
        <v>6598</v>
      </c>
      <c r="E2808" s="22" t="s">
        <v>3157</v>
      </c>
      <c r="F2808" s="8">
        <v>4150</v>
      </c>
    </row>
    <row r="2809" spans="1:6" ht="13.5" customHeight="1">
      <c r="A2809" s="3">
        <v>2806</v>
      </c>
      <c r="B2809" s="22" t="s">
        <v>6599</v>
      </c>
      <c r="C2809" s="22" t="s">
        <v>6585</v>
      </c>
      <c r="D2809" s="22" t="s">
        <v>6600</v>
      </c>
      <c r="E2809" s="22" t="s">
        <v>3157</v>
      </c>
      <c r="F2809" s="8">
        <v>3150</v>
      </c>
    </row>
    <row r="2810" spans="1:6" ht="13.5" customHeight="1">
      <c r="A2810" s="3">
        <v>2807</v>
      </c>
      <c r="B2810" s="22" t="s">
        <v>6601</v>
      </c>
      <c r="C2810" s="22" t="s">
        <v>6585</v>
      </c>
      <c r="D2810" s="22" t="s">
        <v>6602</v>
      </c>
      <c r="E2810" s="22" t="s">
        <v>3157</v>
      </c>
      <c r="F2810" s="8">
        <v>5700</v>
      </c>
    </row>
    <row r="2811" spans="1:6" ht="13.5" customHeight="1">
      <c r="A2811" s="3">
        <v>2808</v>
      </c>
      <c r="B2811" s="22" t="s">
        <v>6603</v>
      </c>
      <c r="C2811" s="22" t="s">
        <v>6604</v>
      </c>
      <c r="D2811" s="22" t="s">
        <v>6605</v>
      </c>
      <c r="E2811" s="22" t="s">
        <v>2321</v>
      </c>
      <c r="F2811" s="8">
        <v>180</v>
      </c>
    </row>
    <row r="2812" spans="1:6" ht="13.5" customHeight="1">
      <c r="A2812" s="3">
        <v>2809</v>
      </c>
      <c r="B2812" s="22" t="s">
        <v>6606</v>
      </c>
      <c r="C2812" s="22" t="s">
        <v>6604</v>
      </c>
      <c r="D2812" s="22" t="s">
        <v>6607</v>
      </c>
      <c r="E2812" s="22" t="s">
        <v>2321</v>
      </c>
      <c r="F2812" s="8">
        <v>330</v>
      </c>
    </row>
    <row r="2813" spans="1:6" ht="13.5" customHeight="1">
      <c r="A2813" s="3">
        <v>2810</v>
      </c>
      <c r="B2813" s="22" t="s">
        <v>6608</v>
      </c>
      <c r="C2813" s="22" t="s">
        <v>6609</v>
      </c>
      <c r="D2813" s="22" t="s">
        <v>6610</v>
      </c>
      <c r="E2813" s="22" t="s">
        <v>2321</v>
      </c>
      <c r="F2813" s="8">
        <v>195</v>
      </c>
    </row>
    <row r="2814" spans="1:6" ht="13.5" customHeight="1">
      <c r="A2814" s="3">
        <v>2811</v>
      </c>
      <c r="B2814" s="22" t="s">
        <v>6611</v>
      </c>
      <c r="C2814" s="22" t="s">
        <v>6612</v>
      </c>
      <c r="D2814" s="22" t="s">
        <v>6613</v>
      </c>
      <c r="E2814" s="22" t="s">
        <v>2321</v>
      </c>
      <c r="F2814" s="8">
        <v>30</v>
      </c>
    </row>
    <row r="2815" spans="1:6" ht="13.5" customHeight="1">
      <c r="A2815" s="3">
        <v>2812</v>
      </c>
      <c r="B2815" s="22" t="s">
        <v>6614</v>
      </c>
      <c r="C2815" s="22" t="s">
        <v>6612</v>
      </c>
      <c r="D2815" s="22" t="s">
        <v>6615</v>
      </c>
      <c r="E2815" s="22" t="s">
        <v>2321</v>
      </c>
      <c r="F2815" s="8">
        <v>30</v>
      </c>
    </row>
    <row r="2816" spans="1:6" ht="13.5" customHeight="1">
      <c r="A2816" s="3">
        <v>2813</v>
      </c>
      <c r="B2816" s="22" t="s">
        <v>6616</v>
      </c>
      <c r="C2816" s="22" t="s">
        <v>6617</v>
      </c>
      <c r="D2816" s="14"/>
      <c r="E2816" s="22" t="s">
        <v>6618</v>
      </c>
      <c r="F2816" s="8">
        <v>300</v>
      </c>
    </row>
    <row r="2817" spans="1:6" ht="13.5" customHeight="1">
      <c r="A2817" s="3">
        <v>2814</v>
      </c>
      <c r="B2817" s="22" t="s">
        <v>6619</v>
      </c>
      <c r="C2817" s="22" t="s">
        <v>6620</v>
      </c>
      <c r="D2817" s="14"/>
      <c r="E2817" s="22" t="s">
        <v>5333</v>
      </c>
      <c r="F2817" s="8">
        <v>680</v>
      </c>
    </row>
    <row r="2818" spans="1:6" ht="13.5" customHeight="1">
      <c r="A2818" s="3">
        <v>2815</v>
      </c>
      <c r="B2818" s="22" t="s">
        <v>6621</v>
      </c>
      <c r="C2818" s="22" t="s">
        <v>6622</v>
      </c>
      <c r="D2818" s="22" t="s">
        <v>6623</v>
      </c>
      <c r="E2818" s="22" t="s">
        <v>5333</v>
      </c>
      <c r="F2818" s="8">
        <v>4350</v>
      </c>
    </row>
    <row r="2819" spans="1:6" ht="13.5" customHeight="1">
      <c r="A2819" s="3">
        <v>2816</v>
      </c>
      <c r="B2819" s="22" t="s">
        <v>6624</v>
      </c>
      <c r="C2819" s="22" t="s">
        <v>6622</v>
      </c>
      <c r="D2819" s="22" t="s">
        <v>6625</v>
      </c>
      <c r="E2819" s="22" t="s">
        <v>5333</v>
      </c>
      <c r="F2819" s="8">
        <v>11250</v>
      </c>
    </row>
    <row r="2820" spans="1:6" ht="13.5" customHeight="1">
      <c r="A2820" s="3">
        <v>2817</v>
      </c>
      <c r="B2820" s="22" t="s">
        <v>6626</v>
      </c>
      <c r="C2820" s="22" t="s">
        <v>6622</v>
      </c>
      <c r="D2820" s="22" t="s">
        <v>6627</v>
      </c>
      <c r="E2820" s="22" t="s">
        <v>2321</v>
      </c>
      <c r="F2820" s="8">
        <v>680</v>
      </c>
    </row>
    <row r="2821" spans="1:6" ht="13.5" customHeight="1">
      <c r="A2821" s="3">
        <v>2818</v>
      </c>
      <c r="B2821" s="22" t="s">
        <v>6628</v>
      </c>
      <c r="C2821" s="22" t="s">
        <v>6629</v>
      </c>
      <c r="D2821" s="14"/>
      <c r="E2821" s="22" t="s">
        <v>5333</v>
      </c>
      <c r="F2821" s="8">
        <v>1050</v>
      </c>
    </row>
    <row r="2822" spans="1:6" ht="13.5" customHeight="1">
      <c r="A2822" s="3">
        <v>2819</v>
      </c>
      <c r="B2822" s="22" t="s">
        <v>6630</v>
      </c>
      <c r="C2822" s="22" t="s">
        <v>6631</v>
      </c>
      <c r="D2822" s="22" t="s">
        <v>6632</v>
      </c>
      <c r="E2822" s="22" t="s">
        <v>2321</v>
      </c>
      <c r="F2822" s="8">
        <v>790</v>
      </c>
    </row>
    <row r="2823" spans="1:6" ht="13.5" customHeight="1">
      <c r="A2823" s="3">
        <v>2820</v>
      </c>
      <c r="B2823" s="22" t="s">
        <v>6633</v>
      </c>
      <c r="C2823" s="22" t="s">
        <v>6631</v>
      </c>
      <c r="D2823" s="22" t="s">
        <v>6634</v>
      </c>
      <c r="E2823" s="22" t="s">
        <v>2321</v>
      </c>
      <c r="F2823" s="8">
        <v>800</v>
      </c>
    </row>
    <row r="2824" spans="1:6" ht="13.5" customHeight="1">
      <c r="A2824" s="3">
        <v>2821</v>
      </c>
      <c r="B2824" s="22" t="s">
        <v>6635</v>
      </c>
      <c r="C2824" s="22" t="s">
        <v>6631</v>
      </c>
      <c r="D2824" s="22" t="s">
        <v>6337</v>
      </c>
      <c r="E2824" s="22" t="s">
        <v>2321</v>
      </c>
      <c r="F2824" s="8">
        <v>115</v>
      </c>
    </row>
    <row r="2825" spans="1:6" ht="13.5" customHeight="1">
      <c r="A2825" s="3">
        <v>2822</v>
      </c>
      <c r="B2825" s="22" t="s">
        <v>6636</v>
      </c>
      <c r="C2825" s="22" t="s">
        <v>6631</v>
      </c>
      <c r="D2825" s="22" t="s">
        <v>6637</v>
      </c>
      <c r="E2825" s="22" t="s">
        <v>2321</v>
      </c>
      <c r="F2825" s="8">
        <v>100</v>
      </c>
    </row>
    <row r="2826" spans="1:6" ht="13.5" customHeight="1">
      <c r="A2826" s="3">
        <v>2823</v>
      </c>
      <c r="B2826" s="22" t="s">
        <v>6638</v>
      </c>
      <c r="C2826" s="22" t="s">
        <v>6631</v>
      </c>
      <c r="D2826" s="22" t="s">
        <v>6639</v>
      </c>
      <c r="E2826" s="22" t="s">
        <v>2321</v>
      </c>
      <c r="F2826" s="8">
        <v>100</v>
      </c>
    </row>
    <row r="2827" spans="1:6" ht="13.5" customHeight="1">
      <c r="A2827" s="3">
        <v>2824</v>
      </c>
      <c r="B2827" s="22" t="s">
        <v>6640</v>
      </c>
      <c r="C2827" s="22" t="s">
        <v>6631</v>
      </c>
      <c r="D2827" s="22" t="s">
        <v>6641</v>
      </c>
      <c r="E2827" s="22" t="s">
        <v>2321</v>
      </c>
      <c r="F2827" s="8">
        <v>105</v>
      </c>
    </row>
    <row r="2828" spans="1:6" ht="13.5" customHeight="1">
      <c r="A2828" s="3">
        <v>2825</v>
      </c>
      <c r="B2828" s="22" t="s">
        <v>6642</v>
      </c>
      <c r="C2828" s="22" t="s">
        <v>6631</v>
      </c>
      <c r="D2828" s="22" t="s">
        <v>6643</v>
      </c>
      <c r="E2828" s="22" t="s">
        <v>2321</v>
      </c>
      <c r="F2828" s="8">
        <v>110</v>
      </c>
    </row>
    <row r="2829" spans="1:6" ht="13.5" customHeight="1">
      <c r="A2829" s="3">
        <v>2826</v>
      </c>
      <c r="B2829" s="22" t="s">
        <v>6644</v>
      </c>
      <c r="C2829" s="22" t="s">
        <v>6631</v>
      </c>
      <c r="D2829" s="22" t="s">
        <v>6645</v>
      </c>
      <c r="E2829" s="22" t="s">
        <v>2321</v>
      </c>
      <c r="F2829" s="8">
        <v>115</v>
      </c>
    </row>
    <row r="2830" spans="1:6" ht="13.5" customHeight="1">
      <c r="A2830" s="3">
        <v>2827</v>
      </c>
      <c r="B2830" s="22" t="s">
        <v>6646</v>
      </c>
      <c r="C2830" s="22" t="s">
        <v>6647</v>
      </c>
      <c r="D2830" s="22" t="s">
        <v>6648</v>
      </c>
      <c r="E2830" s="22" t="s">
        <v>5333</v>
      </c>
      <c r="F2830" s="8">
        <v>1100</v>
      </c>
    </row>
    <row r="2831" spans="1:6" ht="13.5" customHeight="1">
      <c r="A2831" s="3">
        <v>2828</v>
      </c>
      <c r="B2831" s="22" t="s">
        <v>6649</v>
      </c>
      <c r="C2831" s="22" t="s">
        <v>6647</v>
      </c>
      <c r="D2831" s="22" t="s">
        <v>6650</v>
      </c>
      <c r="E2831" s="22" t="s">
        <v>5333</v>
      </c>
      <c r="F2831" s="8">
        <v>1500</v>
      </c>
    </row>
    <row r="2832" spans="1:6" ht="13.5" customHeight="1">
      <c r="A2832" s="3">
        <v>2829</v>
      </c>
      <c r="B2832" s="22" t="s">
        <v>6651</v>
      </c>
      <c r="C2832" s="22" t="s">
        <v>6647</v>
      </c>
      <c r="D2832" s="22" t="s">
        <v>6652</v>
      </c>
      <c r="E2832" s="22" t="s">
        <v>5333</v>
      </c>
      <c r="F2832" s="8">
        <v>1800</v>
      </c>
    </row>
    <row r="2833" spans="1:6" ht="13.5" customHeight="1">
      <c r="A2833" s="3">
        <v>2830</v>
      </c>
      <c r="B2833" s="22" t="s">
        <v>6653</v>
      </c>
      <c r="C2833" s="22" t="s">
        <v>6647</v>
      </c>
      <c r="D2833" s="22" t="s">
        <v>6654</v>
      </c>
      <c r="E2833" s="22" t="s">
        <v>5333</v>
      </c>
      <c r="F2833" s="8">
        <v>6550</v>
      </c>
    </row>
    <row r="2834" spans="1:6" ht="13.5" customHeight="1">
      <c r="A2834" s="3">
        <v>2831</v>
      </c>
      <c r="B2834" s="22" t="s">
        <v>6655</v>
      </c>
      <c r="C2834" s="22" t="s">
        <v>6656</v>
      </c>
      <c r="D2834" s="22" t="s">
        <v>6657</v>
      </c>
      <c r="E2834" s="22" t="s">
        <v>4352</v>
      </c>
      <c r="F2834" s="8">
        <v>150</v>
      </c>
    </row>
    <row r="2835" spans="1:6" ht="13.5" customHeight="1">
      <c r="A2835" s="3">
        <v>2832</v>
      </c>
      <c r="B2835" s="22" t="s">
        <v>6658</v>
      </c>
      <c r="C2835" s="22" t="s">
        <v>6659</v>
      </c>
      <c r="D2835" s="22" t="s">
        <v>6660</v>
      </c>
      <c r="E2835" s="22" t="s">
        <v>5333</v>
      </c>
      <c r="F2835" s="8">
        <v>3000</v>
      </c>
    </row>
    <row r="2836" spans="1:6" ht="13.5" customHeight="1">
      <c r="A2836" s="3">
        <v>2833</v>
      </c>
      <c r="B2836" s="22" t="s">
        <v>6661</v>
      </c>
      <c r="C2836" s="22" t="s">
        <v>6659</v>
      </c>
      <c r="D2836" s="22" t="s">
        <v>6662</v>
      </c>
      <c r="E2836" s="22" t="s">
        <v>5333</v>
      </c>
      <c r="F2836" s="8">
        <v>3800</v>
      </c>
    </row>
    <row r="2837" spans="1:6" ht="13.5" customHeight="1">
      <c r="A2837" s="3">
        <v>2834</v>
      </c>
      <c r="B2837" s="22" t="s">
        <v>6663</v>
      </c>
      <c r="C2837" s="22" t="s">
        <v>6664</v>
      </c>
      <c r="D2837" s="22" t="s">
        <v>6665</v>
      </c>
      <c r="E2837" s="22" t="s">
        <v>5333</v>
      </c>
      <c r="F2837" s="8">
        <v>4600</v>
      </c>
    </row>
    <row r="2838" spans="1:6" ht="13.5" customHeight="1">
      <c r="A2838" s="3">
        <v>2835</v>
      </c>
      <c r="B2838" s="22" t="s">
        <v>6666</v>
      </c>
      <c r="C2838" s="22" t="s">
        <v>6659</v>
      </c>
      <c r="D2838" s="22" t="s">
        <v>6667</v>
      </c>
      <c r="E2838" s="22" t="s">
        <v>5333</v>
      </c>
      <c r="F2838" s="8">
        <v>2100</v>
      </c>
    </row>
    <row r="2839" spans="1:6" ht="13.5" customHeight="1">
      <c r="A2839" s="3">
        <v>2836</v>
      </c>
      <c r="B2839" s="22" t="s">
        <v>6668</v>
      </c>
      <c r="C2839" s="22" t="s">
        <v>6669</v>
      </c>
      <c r="D2839" s="22" t="s">
        <v>6670</v>
      </c>
      <c r="E2839" s="22" t="s">
        <v>5333</v>
      </c>
      <c r="F2839" s="8">
        <v>2450</v>
      </c>
    </row>
    <row r="2840" spans="1:6" ht="13.5" customHeight="1">
      <c r="A2840" s="3">
        <v>2837</v>
      </c>
      <c r="B2840" s="22" t="s">
        <v>6671</v>
      </c>
      <c r="C2840" s="22" t="s">
        <v>6659</v>
      </c>
      <c r="D2840" s="22" t="s">
        <v>6672</v>
      </c>
      <c r="E2840" s="22" t="s">
        <v>5333</v>
      </c>
      <c r="F2840" s="8">
        <v>2800</v>
      </c>
    </row>
    <row r="2841" spans="1:6" ht="13.5" customHeight="1">
      <c r="A2841" s="3">
        <v>2838</v>
      </c>
      <c r="B2841" s="22" t="s">
        <v>6673</v>
      </c>
      <c r="C2841" s="22" t="s">
        <v>6659</v>
      </c>
      <c r="D2841" s="22" t="s">
        <v>6674</v>
      </c>
      <c r="E2841" s="22" t="s">
        <v>5333</v>
      </c>
      <c r="F2841" s="8">
        <v>3350</v>
      </c>
    </row>
    <row r="2842" spans="1:6" ht="13.5" customHeight="1">
      <c r="A2842" s="3">
        <v>2839</v>
      </c>
      <c r="B2842" s="22" t="s">
        <v>6675</v>
      </c>
      <c r="C2842" s="22" t="s">
        <v>6659</v>
      </c>
      <c r="D2842" s="22" t="s">
        <v>6676</v>
      </c>
      <c r="E2842" s="22" t="s">
        <v>5333</v>
      </c>
      <c r="F2842" s="8">
        <v>2250</v>
      </c>
    </row>
    <row r="2843" spans="1:6" ht="13.5" customHeight="1">
      <c r="A2843" s="3">
        <v>2840</v>
      </c>
      <c r="B2843" s="22" t="s">
        <v>6677</v>
      </c>
      <c r="C2843" s="22" t="s">
        <v>6678</v>
      </c>
      <c r="D2843" s="22" t="s">
        <v>6679</v>
      </c>
      <c r="E2843" s="22" t="s">
        <v>5333</v>
      </c>
      <c r="F2843" s="8">
        <v>5850</v>
      </c>
    </row>
    <row r="2844" spans="1:6" ht="13.5" customHeight="1">
      <c r="A2844" s="3">
        <v>2841</v>
      </c>
      <c r="B2844" s="22" t="s">
        <v>6680</v>
      </c>
      <c r="C2844" s="22" t="s">
        <v>6659</v>
      </c>
      <c r="D2844" s="22" t="s">
        <v>6681</v>
      </c>
      <c r="E2844" s="22" t="s">
        <v>5333</v>
      </c>
      <c r="F2844" s="8">
        <v>6550</v>
      </c>
    </row>
    <row r="2845" spans="1:6" ht="13.5" customHeight="1">
      <c r="A2845" s="3">
        <v>2842</v>
      </c>
      <c r="B2845" s="22" t="s">
        <v>6682</v>
      </c>
      <c r="C2845" s="22" t="s">
        <v>6683</v>
      </c>
      <c r="D2845" s="22" t="s">
        <v>6684</v>
      </c>
      <c r="E2845" s="22" t="s">
        <v>2321</v>
      </c>
      <c r="F2845" s="8">
        <v>165</v>
      </c>
    </row>
    <row r="2846" spans="1:6" ht="13.5" customHeight="1">
      <c r="A2846" s="3">
        <v>2843</v>
      </c>
      <c r="B2846" s="22" t="s">
        <v>6685</v>
      </c>
      <c r="C2846" s="22" t="s">
        <v>6683</v>
      </c>
      <c r="D2846" s="22" t="s">
        <v>6686</v>
      </c>
      <c r="E2846" s="22" t="s">
        <v>2321</v>
      </c>
      <c r="F2846" s="8">
        <v>175</v>
      </c>
    </row>
    <row r="2847" spans="1:6" ht="13.5" customHeight="1">
      <c r="A2847" s="3">
        <v>2844</v>
      </c>
      <c r="B2847" s="22" t="s">
        <v>6687</v>
      </c>
      <c r="C2847" s="22" t="s">
        <v>6683</v>
      </c>
      <c r="D2847" s="14"/>
      <c r="E2847" s="22" t="s">
        <v>2321</v>
      </c>
      <c r="F2847" s="8">
        <v>70</v>
      </c>
    </row>
    <row r="2848" spans="1:6" ht="13.5" customHeight="1">
      <c r="A2848" s="3">
        <v>2845</v>
      </c>
      <c r="B2848" s="22" t="s">
        <v>6688</v>
      </c>
      <c r="C2848" s="22" t="s">
        <v>6689</v>
      </c>
      <c r="D2848" s="22" t="s">
        <v>6690</v>
      </c>
      <c r="E2848" s="22" t="s">
        <v>2321</v>
      </c>
      <c r="F2848" s="8">
        <v>480</v>
      </c>
    </row>
    <row r="2849" spans="1:6" ht="13.5" customHeight="1">
      <c r="A2849" s="3">
        <v>2846</v>
      </c>
      <c r="B2849" s="22" t="s">
        <v>6691</v>
      </c>
      <c r="C2849" s="22" t="s">
        <v>6692</v>
      </c>
      <c r="D2849" s="22" t="s">
        <v>6693</v>
      </c>
      <c r="E2849" s="22" t="s">
        <v>2321</v>
      </c>
      <c r="F2849" s="8">
        <v>36</v>
      </c>
    </row>
    <row r="2850" spans="1:6" ht="13.5" customHeight="1">
      <c r="A2850" s="3">
        <v>2847</v>
      </c>
      <c r="B2850" s="22" t="s">
        <v>6694</v>
      </c>
      <c r="C2850" s="22" t="s">
        <v>6692</v>
      </c>
      <c r="D2850" s="22" t="s">
        <v>6695</v>
      </c>
      <c r="E2850" s="22" t="s">
        <v>2321</v>
      </c>
      <c r="F2850" s="8">
        <v>45</v>
      </c>
    </row>
    <row r="2851" spans="1:6" ht="13.5" customHeight="1">
      <c r="A2851" s="3">
        <v>2848</v>
      </c>
      <c r="B2851" s="22" t="s">
        <v>6696</v>
      </c>
      <c r="C2851" s="22" t="s">
        <v>6692</v>
      </c>
      <c r="D2851" s="22" t="s">
        <v>6697</v>
      </c>
      <c r="E2851" s="22" t="s">
        <v>2321</v>
      </c>
      <c r="F2851" s="8">
        <v>70</v>
      </c>
    </row>
    <row r="2852" spans="1:6" ht="13.5" customHeight="1">
      <c r="A2852" s="3">
        <v>2849</v>
      </c>
      <c r="B2852" s="22" t="s">
        <v>6698</v>
      </c>
      <c r="C2852" s="22" t="s">
        <v>6699</v>
      </c>
      <c r="D2852" s="22" t="s">
        <v>6700</v>
      </c>
      <c r="E2852" s="22" t="s">
        <v>2321</v>
      </c>
      <c r="F2852" s="8">
        <v>810</v>
      </c>
    </row>
    <row r="2853" spans="1:6" ht="13.5" customHeight="1">
      <c r="A2853" s="3">
        <v>2850</v>
      </c>
      <c r="B2853" s="22" t="s">
        <v>6701</v>
      </c>
      <c r="C2853" s="22" t="s">
        <v>6702</v>
      </c>
      <c r="D2853" s="22" t="s">
        <v>6703</v>
      </c>
      <c r="E2853" s="22" t="s">
        <v>2321</v>
      </c>
      <c r="F2853" s="8">
        <v>1290</v>
      </c>
    </row>
    <row r="2854" spans="1:6" ht="13.5" customHeight="1">
      <c r="A2854" s="3">
        <v>2851</v>
      </c>
      <c r="B2854" s="22" t="s">
        <v>6704</v>
      </c>
      <c r="C2854" s="22" t="s">
        <v>6705</v>
      </c>
      <c r="D2854" s="22" t="s">
        <v>6706</v>
      </c>
      <c r="E2854" s="22" t="s">
        <v>2321</v>
      </c>
      <c r="F2854" s="8">
        <v>730</v>
      </c>
    </row>
    <row r="2855" spans="1:6" ht="13.5" customHeight="1">
      <c r="A2855" s="3">
        <v>2852</v>
      </c>
      <c r="B2855" s="22" t="s">
        <v>6707</v>
      </c>
      <c r="C2855" s="22" t="s">
        <v>6705</v>
      </c>
      <c r="D2855" s="22" t="s">
        <v>6708</v>
      </c>
      <c r="E2855" s="22" t="s">
        <v>2321</v>
      </c>
      <c r="F2855" s="8">
        <v>1000</v>
      </c>
    </row>
    <row r="2856" spans="1:6" ht="13.5" customHeight="1">
      <c r="A2856" s="3">
        <v>2853</v>
      </c>
      <c r="B2856" s="22" t="s">
        <v>6709</v>
      </c>
      <c r="C2856" s="22" t="s">
        <v>6705</v>
      </c>
      <c r="D2856" s="22" t="s">
        <v>6710</v>
      </c>
      <c r="E2856" s="22" t="s">
        <v>2321</v>
      </c>
      <c r="F2856" s="8">
        <v>1220</v>
      </c>
    </row>
    <row r="2857" spans="1:6" ht="13.5" customHeight="1">
      <c r="A2857" s="3">
        <v>2854</v>
      </c>
      <c r="B2857" s="22" t="s">
        <v>6711</v>
      </c>
      <c r="C2857" s="22" t="s">
        <v>6712</v>
      </c>
      <c r="D2857" s="22" t="s">
        <v>6713</v>
      </c>
      <c r="E2857" s="22" t="s">
        <v>2321</v>
      </c>
      <c r="F2857" s="8">
        <v>1125</v>
      </c>
    </row>
    <row r="2858" spans="1:6" ht="13.5" customHeight="1">
      <c r="A2858" s="3">
        <v>2855</v>
      </c>
      <c r="B2858" s="22" t="s">
        <v>6714</v>
      </c>
      <c r="C2858" s="22" t="s">
        <v>6715</v>
      </c>
      <c r="D2858" s="22" t="s">
        <v>6716</v>
      </c>
      <c r="E2858" s="22" t="s">
        <v>2321</v>
      </c>
      <c r="F2858" s="8">
        <v>6</v>
      </c>
    </row>
    <row r="2859" spans="1:6" ht="13.5" customHeight="1">
      <c r="A2859" s="3">
        <v>2856</v>
      </c>
      <c r="B2859" s="22" t="s">
        <v>6717</v>
      </c>
      <c r="C2859" s="22" t="s">
        <v>6715</v>
      </c>
      <c r="D2859" s="22" t="s">
        <v>6718</v>
      </c>
      <c r="E2859" s="22" t="s">
        <v>2321</v>
      </c>
      <c r="F2859" s="8">
        <v>6</v>
      </c>
    </row>
    <row r="2860" spans="1:6" ht="13.5" customHeight="1">
      <c r="A2860" s="3">
        <v>2857</v>
      </c>
      <c r="B2860" s="22" t="s">
        <v>6719</v>
      </c>
      <c r="C2860" s="22" t="s">
        <v>5985</v>
      </c>
      <c r="D2860" s="22" t="s">
        <v>6720</v>
      </c>
      <c r="E2860" s="22" t="s">
        <v>5333</v>
      </c>
      <c r="F2860" s="11">
        <v>2550</v>
      </c>
    </row>
    <row r="2861" spans="1:6" ht="13.5" customHeight="1">
      <c r="A2861" s="3">
        <v>2858</v>
      </c>
      <c r="B2861" s="22" t="s">
        <v>6721</v>
      </c>
      <c r="C2861" s="22" t="s">
        <v>6722</v>
      </c>
      <c r="D2861" s="22" t="s">
        <v>6723</v>
      </c>
      <c r="E2861" s="22" t="s">
        <v>5333</v>
      </c>
      <c r="F2861" s="8">
        <v>900</v>
      </c>
    </row>
    <row r="2862" spans="1:6" ht="13.5" customHeight="1">
      <c r="A2862" s="3">
        <v>2859</v>
      </c>
      <c r="B2862" s="22" t="s">
        <v>6724</v>
      </c>
      <c r="C2862" s="22" t="s">
        <v>6725</v>
      </c>
      <c r="D2862" s="22" t="s">
        <v>6726</v>
      </c>
      <c r="E2862" s="22" t="s">
        <v>5333</v>
      </c>
      <c r="F2862" s="8">
        <v>1650</v>
      </c>
    </row>
    <row r="2863" spans="1:6" ht="13.5" customHeight="1">
      <c r="A2863" s="3">
        <v>2860</v>
      </c>
      <c r="B2863" s="22" t="s">
        <v>6727</v>
      </c>
      <c r="C2863" s="22" t="s">
        <v>6728</v>
      </c>
      <c r="D2863" s="22" t="s">
        <v>6729</v>
      </c>
      <c r="E2863" s="22" t="s">
        <v>5333</v>
      </c>
      <c r="F2863" s="8">
        <v>1650</v>
      </c>
    </row>
    <row r="2864" spans="1:6" ht="13.5" customHeight="1">
      <c r="A2864" s="3">
        <v>2861</v>
      </c>
      <c r="B2864" s="22" t="s">
        <v>6730</v>
      </c>
      <c r="C2864" s="22" t="s">
        <v>6731</v>
      </c>
      <c r="D2864" s="22" t="s">
        <v>6732</v>
      </c>
      <c r="E2864" s="22" t="s">
        <v>3157</v>
      </c>
      <c r="F2864" s="8">
        <v>450</v>
      </c>
    </row>
    <row r="2865" spans="1:6" ht="13.5" customHeight="1">
      <c r="A2865" s="3">
        <v>2862</v>
      </c>
      <c r="B2865" s="22" t="s">
        <v>6733</v>
      </c>
      <c r="C2865" s="22" t="s">
        <v>6734</v>
      </c>
      <c r="D2865" s="22" t="s">
        <v>6735</v>
      </c>
      <c r="E2865" s="22" t="s">
        <v>2321</v>
      </c>
      <c r="F2865" s="8">
        <v>150</v>
      </c>
    </row>
    <row r="2866" spans="1:6" ht="13.5" customHeight="1">
      <c r="A2866" s="3">
        <v>2863</v>
      </c>
      <c r="B2866" s="22" t="s">
        <v>6736</v>
      </c>
      <c r="C2866" s="22" t="s">
        <v>6734</v>
      </c>
      <c r="D2866" s="22" t="s">
        <v>6737</v>
      </c>
      <c r="E2866" s="22" t="s">
        <v>2321</v>
      </c>
      <c r="F2866" s="8">
        <v>75</v>
      </c>
    </row>
    <row r="2867" spans="1:6" ht="13.5" customHeight="1">
      <c r="A2867" s="3">
        <v>2864</v>
      </c>
      <c r="B2867" s="22" t="s">
        <v>6738</v>
      </c>
      <c r="C2867" s="22" t="s">
        <v>6739</v>
      </c>
      <c r="D2867" s="22" t="s">
        <v>6740</v>
      </c>
      <c r="E2867" s="22" t="s">
        <v>5333</v>
      </c>
      <c r="F2867" s="8">
        <v>3700</v>
      </c>
    </row>
    <row r="2868" spans="1:6" ht="13.5" customHeight="1">
      <c r="A2868" s="3">
        <v>2865</v>
      </c>
      <c r="B2868" s="22" t="s">
        <v>6741</v>
      </c>
      <c r="C2868" s="22" t="s">
        <v>6742</v>
      </c>
      <c r="D2868" s="22" t="s">
        <v>6743</v>
      </c>
      <c r="E2868" s="22" t="s">
        <v>3</v>
      </c>
      <c r="F2868" s="8">
        <v>12000</v>
      </c>
    </row>
    <row r="2869" spans="1:6" ht="13.5" customHeight="1">
      <c r="A2869" s="3">
        <v>2866</v>
      </c>
      <c r="B2869" s="22" t="s">
        <v>6744</v>
      </c>
      <c r="C2869" s="22" t="s">
        <v>6745</v>
      </c>
      <c r="D2869" s="22" t="s">
        <v>6746</v>
      </c>
      <c r="E2869" s="22" t="s">
        <v>5333</v>
      </c>
      <c r="F2869" s="8">
        <v>6000</v>
      </c>
    </row>
    <row r="2870" spans="1:6" ht="13.5" customHeight="1">
      <c r="A2870" s="3">
        <v>2867</v>
      </c>
      <c r="B2870" s="22" t="s">
        <v>6747</v>
      </c>
      <c r="C2870" s="22" t="s">
        <v>6748</v>
      </c>
      <c r="D2870" s="22" t="s">
        <v>6749</v>
      </c>
      <c r="E2870" s="22" t="s">
        <v>2321</v>
      </c>
      <c r="F2870" s="8">
        <v>3900</v>
      </c>
    </row>
    <row r="2871" spans="1:6" ht="13.5" customHeight="1">
      <c r="A2871" s="3">
        <v>2868</v>
      </c>
      <c r="B2871" s="22" t="s">
        <v>6750</v>
      </c>
      <c r="C2871" s="22" t="s">
        <v>6751</v>
      </c>
      <c r="D2871" s="22" t="s">
        <v>6752</v>
      </c>
      <c r="E2871" s="22" t="s">
        <v>3157</v>
      </c>
      <c r="F2871" s="8">
        <v>270</v>
      </c>
    </row>
    <row r="2872" spans="1:6" ht="13.5" customHeight="1">
      <c r="A2872" s="3">
        <v>2869</v>
      </c>
      <c r="B2872" s="22" t="s">
        <v>6753</v>
      </c>
      <c r="C2872" s="22" t="s">
        <v>6751</v>
      </c>
      <c r="D2872" s="22" t="s">
        <v>6754</v>
      </c>
      <c r="E2872" s="22" t="s">
        <v>3157</v>
      </c>
      <c r="F2872" s="8">
        <v>420</v>
      </c>
    </row>
    <row r="2873" spans="1:6" ht="13.5" customHeight="1">
      <c r="A2873" s="3">
        <v>2870</v>
      </c>
      <c r="B2873" s="22" t="s">
        <v>6755</v>
      </c>
      <c r="C2873" s="22" t="s">
        <v>6756</v>
      </c>
      <c r="D2873" s="22" t="s">
        <v>6757</v>
      </c>
      <c r="E2873" s="22" t="s">
        <v>886</v>
      </c>
      <c r="F2873" s="8">
        <v>17300</v>
      </c>
    </row>
    <row r="2874" spans="1:6" ht="13.5" customHeight="1">
      <c r="A2874" s="3">
        <v>2871</v>
      </c>
      <c r="B2874" s="22" t="s">
        <v>6758</v>
      </c>
      <c r="C2874" s="22" t="s">
        <v>6759</v>
      </c>
      <c r="D2874" s="22" t="s">
        <v>6760</v>
      </c>
      <c r="E2874" s="22" t="s">
        <v>886</v>
      </c>
      <c r="F2874" s="8">
        <v>18700</v>
      </c>
    </row>
    <row r="2875" spans="1:6" ht="13.5" customHeight="1">
      <c r="A2875" s="3">
        <v>2872</v>
      </c>
      <c r="B2875" s="22" t="s">
        <v>6761</v>
      </c>
      <c r="C2875" s="22" t="s">
        <v>6762</v>
      </c>
      <c r="D2875" s="22" t="s">
        <v>6763</v>
      </c>
      <c r="E2875" s="22" t="s">
        <v>3157</v>
      </c>
      <c r="F2875" s="8">
        <v>460</v>
      </c>
    </row>
    <row r="2876" spans="1:6" ht="13.5" customHeight="1">
      <c r="A2876" s="3">
        <v>2873</v>
      </c>
      <c r="B2876" s="22" t="s">
        <v>6764</v>
      </c>
      <c r="C2876" s="22" t="s">
        <v>6762</v>
      </c>
      <c r="D2876" s="22" t="s">
        <v>6765</v>
      </c>
      <c r="E2876" s="22" t="s">
        <v>3157</v>
      </c>
      <c r="F2876" s="8">
        <v>800</v>
      </c>
    </row>
    <row r="2877" spans="1:6" ht="13.5" customHeight="1">
      <c r="A2877" s="3">
        <v>2874</v>
      </c>
      <c r="B2877" s="22" t="s">
        <v>6766</v>
      </c>
      <c r="C2877" s="22" t="s">
        <v>6767</v>
      </c>
      <c r="D2877" s="22" t="s">
        <v>6768</v>
      </c>
      <c r="E2877" s="22" t="s">
        <v>3157</v>
      </c>
      <c r="F2877" s="8">
        <v>1250</v>
      </c>
    </row>
    <row r="2878" spans="1:6" ht="13.5" customHeight="1">
      <c r="A2878" s="3">
        <v>2875</v>
      </c>
      <c r="B2878" s="22" t="s">
        <v>6769</v>
      </c>
      <c r="C2878" s="22" t="s">
        <v>6767</v>
      </c>
      <c r="D2878" s="22" t="s">
        <v>6770</v>
      </c>
      <c r="E2878" s="22" t="s">
        <v>3157</v>
      </c>
      <c r="F2878" s="8">
        <v>1200</v>
      </c>
    </row>
    <row r="2879" spans="1:6" ht="13.5" customHeight="1">
      <c r="A2879" s="3">
        <v>2876</v>
      </c>
      <c r="B2879" s="22" t="s">
        <v>6771</v>
      </c>
      <c r="C2879" s="22" t="s">
        <v>6772</v>
      </c>
      <c r="D2879" s="22" t="s">
        <v>6773</v>
      </c>
      <c r="E2879" s="22" t="s">
        <v>2321</v>
      </c>
      <c r="F2879" s="8">
        <v>160</v>
      </c>
    </row>
    <row r="2880" spans="1:6" ht="13.5" customHeight="1">
      <c r="A2880" s="3">
        <v>2877</v>
      </c>
      <c r="B2880" s="22" t="s">
        <v>6774</v>
      </c>
      <c r="C2880" s="22" t="s">
        <v>6775</v>
      </c>
      <c r="D2880" s="22" t="s">
        <v>6776</v>
      </c>
      <c r="E2880" s="22" t="s">
        <v>3157</v>
      </c>
      <c r="F2880" s="8">
        <v>110</v>
      </c>
    </row>
    <row r="2881" spans="1:6" ht="13.5" customHeight="1">
      <c r="A2881" s="3">
        <v>2878</v>
      </c>
      <c r="B2881" s="22" t="s">
        <v>6777</v>
      </c>
      <c r="C2881" s="22" t="s">
        <v>6778</v>
      </c>
      <c r="D2881" s="14"/>
      <c r="E2881" s="22" t="s">
        <v>2321</v>
      </c>
      <c r="F2881" s="8">
        <v>70</v>
      </c>
    </row>
    <row r="2882" spans="1:6" ht="13.5" customHeight="1">
      <c r="A2882" s="3">
        <v>2879</v>
      </c>
      <c r="B2882" s="22" t="s">
        <v>6779</v>
      </c>
      <c r="C2882" s="22" t="s">
        <v>6780</v>
      </c>
      <c r="D2882" s="22" t="s">
        <v>6781</v>
      </c>
      <c r="E2882" s="22" t="s">
        <v>5333</v>
      </c>
      <c r="F2882" s="8">
        <v>1350</v>
      </c>
    </row>
    <row r="2883" spans="1:6" ht="13.5" customHeight="1">
      <c r="A2883" s="3">
        <v>2880</v>
      </c>
      <c r="B2883" s="22" t="s">
        <v>6782</v>
      </c>
      <c r="C2883" s="22" t="s">
        <v>6783</v>
      </c>
      <c r="D2883" s="22" t="s">
        <v>6784</v>
      </c>
      <c r="E2883" s="22" t="s">
        <v>5333</v>
      </c>
      <c r="F2883" s="8">
        <v>5550</v>
      </c>
    </row>
    <row r="2884" spans="1:6" ht="13.5" customHeight="1">
      <c r="A2884" s="3">
        <v>2881</v>
      </c>
      <c r="B2884" s="22" t="s">
        <v>6785</v>
      </c>
      <c r="C2884" s="22" t="s">
        <v>6786</v>
      </c>
      <c r="D2884" s="22" t="s">
        <v>6787</v>
      </c>
      <c r="E2884" s="22" t="s">
        <v>5333</v>
      </c>
      <c r="F2884" s="8">
        <v>5700</v>
      </c>
    </row>
    <row r="2885" spans="1:6" ht="13.5" customHeight="1">
      <c r="A2885" s="3">
        <v>2882</v>
      </c>
      <c r="B2885" s="22" t="s">
        <v>6788</v>
      </c>
      <c r="C2885" s="22" t="s">
        <v>6789</v>
      </c>
      <c r="D2885" s="22" t="s">
        <v>6790</v>
      </c>
      <c r="E2885" s="22" t="s">
        <v>5333</v>
      </c>
      <c r="F2885" s="8">
        <v>2600</v>
      </c>
    </row>
    <row r="2886" spans="1:6" ht="13.5" customHeight="1">
      <c r="A2886" s="3">
        <v>2883</v>
      </c>
      <c r="B2886" s="22" t="s">
        <v>6791</v>
      </c>
      <c r="C2886" s="22" t="s">
        <v>6792</v>
      </c>
      <c r="D2886" s="14"/>
      <c r="E2886" s="22" t="s">
        <v>5333</v>
      </c>
      <c r="F2886" s="8">
        <v>5100</v>
      </c>
    </row>
    <row r="2887" spans="1:6" ht="13.5" customHeight="1">
      <c r="A2887" s="3">
        <v>2884</v>
      </c>
      <c r="B2887" s="22" t="s">
        <v>6793</v>
      </c>
      <c r="C2887" s="22" t="s">
        <v>8337</v>
      </c>
      <c r="D2887" s="22" t="s">
        <v>6794</v>
      </c>
      <c r="E2887" s="22" t="s">
        <v>2321</v>
      </c>
      <c r="F2887" s="8">
        <v>60</v>
      </c>
    </row>
    <row r="2888" spans="1:6" ht="13.5" customHeight="1">
      <c r="A2888" s="3">
        <v>2885</v>
      </c>
      <c r="B2888" s="22" t="s">
        <v>6795</v>
      </c>
      <c r="C2888" s="22" t="s">
        <v>6796</v>
      </c>
      <c r="D2888" s="22" t="s">
        <v>6797</v>
      </c>
      <c r="E2888" s="22" t="s">
        <v>2321</v>
      </c>
      <c r="F2888" s="8">
        <v>150</v>
      </c>
    </row>
    <row r="2889" spans="1:6" ht="13.5" customHeight="1">
      <c r="A2889" s="3">
        <v>2886</v>
      </c>
      <c r="B2889" s="22" t="s">
        <v>6798</v>
      </c>
      <c r="C2889" s="22" t="s">
        <v>6799</v>
      </c>
      <c r="D2889" s="22" t="s">
        <v>6800</v>
      </c>
      <c r="E2889" s="22" t="s">
        <v>2321</v>
      </c>
      <c r="F2889" s="8">
        <v>210</v>
      </c>
    </row>
    <row r="2890" spans="1:6" ht="13.5" customHeight="1">
      <c r="A2890" s="3">
        <v>2887</v>
      </c>
      <c r="B2890" s="22" t="s">
        <v>6801</v>
      </c>
      <c r="C2890" s="22" t="s">
        <v>6802</v>
      </c>
      <c r="D2890" s="22" t="s">
        <v>6803</v>
      </c>
      <c r="E2890" s="22" t="s">
        <v>2321</v>
      </c>
      <c r="F2890" s="8">
        <v>240</v>
      </c>
    </row>
    <row r="2891" spans="1:6" ht="13.5" customHeight="1">
      <c r="A2891" s="3">
        <v>2889</v>
      </c>
      <c r="B2891" s="22" t="s">
        <v>6804</v>
      </c>
      <c r="C2891" s="22" t="s">
        <v>6805</v>
      </c>
      <c r="D2891" s="22" t="s">
        <v>6806</v>
      </c>
      <c r="E2891" s="22" t="s">
        <v>5333</v>
      </c>
      <c r="F2891" s="8">
        <v>7500</v>
      </c>
    </row>
    <row r="2892" spans="1:6" ht="13.5" customHeight="1">
      <c r="A2892" s="3">
        <v>2890</v>
      </c>
      <c r="B2892" s="22" t="s">
        <v>6807</v>
      </c>
      <c r="C2892" s="22" t="s">
        <v>6808</v>
      </c>
      <c r="D2892" s="22" t="s">
        <v>6809</v>
      </c>
      <c r="E2892" s="22" t="s">
        <v>886</v>
      </c>
      <c r="F2892" s="8">
        <v>9200</v>
      </c>
    </row>
    <row r="2893" spans="1:6" ht="13.5" customHeight="1">
      <c r="A2893" s="3">
        <v>2891</v>
      </c>
      <c r="B2893" s="22" t="s">
        <v>6810</v>
      </c>
      <c r="C2893" s="22" t="s">
        <v>6811</v>
      </c>
      <c r="D2893" s="14"/>
      <c r="E2893" s="22" t="s">
        <v>2321</v>
      </c>
      <c r="F2893" s="8">
        <v>2700</v>
      </c>
    </row>
    <row r="2894" spans="1:6" ht="13.5" customHeight="1">
      <c r="A2894" s="3">
        <v>2892</v>
      </c>
      <c r="B2894" s="22" t="s">
        <v>6812</v>
      </c>
      <c r="C2894" s="22" t="s">
        <v>6813</v>
      </c>
      <c r="D2894" s="22" t="s">
        <v>6814</v>
      </c>
      <c r="E2894" s="22" t="s">
        <v>6815</v>
      </c>
      <c r="F2894" s="8">
        <v>700</v>
      </c>
    </row>
    <row r="2895" spans="1:6" ht="13.5" customHeight="1">
      <c r="A2895" s="3">
        <v>2893</v>
      </c>
      <c r="B2895" s="22" t="s">
        <v>6816</v>
      </c>
      <c r="C2895" s="22" t="s">
        <v>6817</v>
      </c>
      <c r="D2895" s="22" t="s">
        <v>6770</v>
      </c>
      <c r="E2895" s="22" t="s">
        <v>3157</v>
      </c>
      <c r="F2895" s="8">
        <v>1350</v>
      </c>
    </row>
    <row r="2896" spans="1:6" ht="13.5" customHeight="1">
      <c r="A2896" s="3">
        <v>2894</v>
      </c>
      <c r="B2896" s="22" t="s">
        <v>6818</v>
      </c>
      <c r="C2896" s="22" t="s">
        <v>6819</v>
      </c>
      <c r="D2896" s="22" t="s">
        <v>6820</v>
      </c>
      <c r="E2896" s="22" t="s">
        <v>2321</v>
      </c>
      <c r="F2896" s="8">
        <v>60</v>
      </c>
    </row>
    <row r="2897" spans="1:6" ht="13.5" customHeight="1">
      <c r="A2897" s="3">
        <v>2895</v>
      </c>
      <c r="B2897" s="22" t="s">
        <v>6821</v>
      </c>
      <c r="C2897" s="22" t="s">
        <v>6819</v>
      </c>
      <c r="D2897" s="22" t="s">
        <v>6613</v>
      </c>
      <c r="E2897" s="22" t="s">
        <v>2321</v>
      </c>
      <c r="F2897" s="8">
        <v>60</v>
      </c>
    </row>
    <row r="2898" spans="1:6" ht="13.5" customHeight="1">
      <c r="A2898" s="3">
        <v>2896</v>
      </c>
      <c r="B2898" s="22" t="s">
        <v>6822</v>
      </c>
      <c r="C2898" s="22" t="s">
        <v>6823</v>
      </c>
      <c r="D2898" s="22" t="s">
        <v>6824</v>
      </c>
      <c r="E2898" s="22" t="s">
        <v>2321</v>
      </c>
      <c r="F2898" s="8">
        <v>600</v>
      </c>
    </row>
    <row r="2899" spans="1:6" ht="13.5" customHeight="1">
      <c r="A2899" s="3">
        <v>2897</v>
      </c>
      <c r="B2899" s="22" t="s">
        <v>6825</v>
      </c>
      <c r="C2899" s="22" t="s">
        <v>6826</v>
      </c>
      <c r="D2899" s="22" t="s">
        <v>6827</v>
      </c>
      <c r="E2899" s="22" t="s">
        <v>2321</v>
      </c>
      <c r="F2899" s="8">
        <v>30</v>
      </c>
    </row>
    <row r="2900" spans="1:6" ht="13.5" customHeight="1">
      <c r="A2900" s="3">
        <v>2898</v>
      </c>
      <c r="B2900" s="22" t="s">
        <v>6828</v>
      </c>
      <c r="C2900" s="22" t="s">
        <v>6829</v>
      </c>
      <c r="D2900" s="22" t="s">
        <v>6830</v>
      </c>
      <c r="E2900" s="22" t="s">
        <v>2321</v>
      </c>
      <c r="F2900" s="8">
        <v>12</v>
      </c>
    </row>
    <row r="2901" spans="1:6" ht="13.5" customHeight="1">
      <c r="A2901" s="3">
        <v>2899</v>
      </c>
      <c r="B2901" s="22" t="s">
        <v>6831</v>
      </c>
      <c r="C2901" s="22" t="s">
        <v>6832</v>
      </c>
      <c r="D2901" s="22" t="s">
        <v>6833</v>
      </c>
      <c r="E2901" s="22" t="s">
        <v>3157</v>
      </c>
      <c r="F2901" s="8">
        <v>40</v>
      </c>
    </row>
    <row r="2902" spans="1:6" ht="13.5" customHeight="1">
      <c r="A2902" s="3">
        <v>2900</v>
      </c>
      <c r="B2902" s="22" t="s">
        <v>6834</v>
      </c>
      <c r="C2902" s="22" t="s">
        <v>6835</v>
      </c>
      <c r="D2902" s="22" t="s">
        <v>6836</v>
      </c>
      <c r="E2902" s="22" t="s">
        <v>2321</v>
      </c>
      <c r="F2902" s="8">
        <v>800</v>
      </c>
    </row>
    <row r="2903" spans="1:6" ht="13.5" customHeight="1">
      <c r="A2903" s="3">
        <v>2901</v>
      </c>
      <c r="B2903" s="22" t="s">
        <v>6837</v>
      </c>
      <c r="C2903" s="22" t="s">
        <v>6835</v>
      </c>
      <c r="D2903" s="22" t="s">
        <v>6838</v>
      </c>
      <c r="E2903" s="22" t="s">
        <v>2321</v>
      </c>
      <c r="F2903" s="8">
        <v>800</v>
      </c>
    </row>
    <row r="2904" spans="1:6" ht="13.5" customHeight="1">
      <c r="A2904" s="3">
        <v>2902</v>
      </c>
      <c r="B2904" s="22" t="s">
        <v>6839</v>
      </c>
      <c r="C2904" s="22" t="s">
        <v>6840</v>
      </c>
      <c r="D2904" s="22" t="s">
        <v>6841</v>
      </c>
      <c r="E2904" s="22" t="s">
        <v>2321</v>
      </c>
      <c r="F2904" s="8">
        <v>40</v>
      </c>
    </row>
    <row r="2905" spans="1:6" ht="13.5" customHeight="1">
      <c r="A2905" s="3">
        <v>2903</v>
      </c>
      <c r="B2905" s="22" t="s">
        <v>6842</v>
      </c>
      <c r="C2905" s="22" t="s">
        <v>6843</v>
      </c>
      <c r="D2905" s="22" t="s">
        <v>6844</v>
      </c>
      <c r="E2905" s="22" t="s">
        <v>2321</v>
      </c>
      <c r="F2905" s="8">
        <v>7500</v>
      </c>
    </row>
    <row r="2906" spans="1:6" ht="13.5" customHeight="1">
      <c r="A2906" s="3">
        <v>2904</v>
      </c>
      <c r="B2906" s="22" t="s">
        <v>6845</v>
      </c>
      <c r="C2906" s="22" t="s">
        <v>6846</v>
      </c>
      <c r="D2906" s="22" t="s">
        <v>6847</v>
      </c>
      <c r="E2906" s="22" t="s">
        <v>2321</v>
      </c>
      <c r="F2906" s="8">
        <v>225</v>
      </c>
    </row>
    <row r="2907" spans="1:6" ht="13.5" customHeight="1">
      <c r="A2907" s="3">
        <v>2905</v>
      </c>
      <c r="B2907" s="22" t="s">
        <v>6848</v>
      </c>
      <c r="C2907" s="22" t="s">
        <v>6846</v>
      </c>
      <c r="D2907" s="22" t="s">
        <v>6849</v>
      </c>
      <c r="E2907" s="22" t="s">
        <v>2321</v>
      </c>
      <c r="F2907" s="8">
        <v>500</v>
      </c>
    </row>
    <row r="2908" spans="1:6" ht="13.5" customHeight="1">
      <c r="A2908" s="3">
        <v>2906</v>
      </c>
      <c r="B2908" s="22" t="s">
        <v>6850</v>
      </c>
      <c r="C2908" s="22" t="s">
        <v>6851</v>
      </c>
      <c r="D2908" s="22" t="s">
        <v>6207</v>
      </c>
      <c r="E2908" s="22" t="s">
        <v>2321</v>
      </c>
      <c r="F2908" s="8">
        <v>590</v>
      </c>
    </row>
    <row r="2909" spans="1:6" ht="13.5" customHeight="1">
      <c r="A2909" s="3">
        <v>2907</v>
      </c>
      <c r="B2909" s="22" t="s">
        <v>6852</v>
      </c>
      <c r="C2909" s="22" t="s">
        <v>6853</v>
      </c>
      <c r="D2909" s="22" t="s">
        <v>6854</v>
      </c>
      <c r="E2909" s="22" t="s">
        <v>2321</v>
      </c>
      <c r="F2909" s="8">
        <v>6600</v>
      </c>
    </row>
    <row r="2910" spans="1:6" ht="13.5" customHeight="1">
      <c r="A2910" s="3">
        <v>2908</v>
      </c>
      <c r="B2910" s="22" t="s">
        <v>6855</v>
      </c>
      <c r="C2910" s="22" t="s">
        <v>6853</v>
      </c>
      <c r="D2910" s="22" t="s">
        <v>6856</v>
      </c>
      <c r="E2910" s="22" t="s">
        <v>2321</v>
      </c>
      <c r="F2910" s="8">
        <v>4700</v>
      </c>
    </row>
    <row r="2911" spans="1:6" ht="13.5" customHeight="1">
      <c r="A2911" s="3">
        <v>2909</v>
      </c>
      <c r="B2911" s="22" t="s">
        <v>6857</v>
      </c>
      <c r="C2911" s="22" t="s">
        <v>6858</v>
      </c>
      <c r="D2911" s="22" t="s">
        <v>6859</v>
      </c>
      <c r="E2911" s="22" t="s">
        <v>6815</v>
      </c>
      <c r="F2911" s="8">
        <v>1200</v>
      </c>
    </row>
    <row r="2912" spans="1:6" ht="13.5" customHeight="1">
      <c r="A2912" s="3">
        <v>2910</v>
      </c>
      <c r="B2912" s="22" t="s">
        <v>6860</v>
      </c>
      <c r="C2912" s="22" t="s">
        <v>6861</v>
      </c>
      <c r="D2912" s="22" t="s">
        <v>6862</v>
      </c>
      <c r="E2912" s="22" t="s">
        <v>2321</v>
      </c>
      <c r="F2912" s="8">
        <v>820</v>
      </c>
    </row>
    <row r="2913" spans="1:6" ht="13.5" customHeight="1">
      <c r="A2913" s="3">
        <v>2911</v>
      </c>
      <c r="B2913" s="22" t="s">
        <v>6863</v>
      </c>
      <c r="C2913" s="22" t="s">
        <v>6861</v>
      </c>
      <c r="D2913" s="22" t="s">
        <v>6864</v>
      </c>
      <c r="E2913" s="22" t="s">
        <v>2321</v>
      </c>
      <c r="F2913" s="8">
        <v>1050</v>
      </c>
    </row>
    <row r="2914" spans="1:6" ht="13.5" customHeight="1">
      <c r="A2914" s="3">
        <v>2912</v>
      </c>
      <c r="B2914" s="22" t="s">
        <v>6865</v>
      </c>
      <c r="C2914" s="22" t="s">
        <v>8388</v>
      </c>
      <c r="D2914" s="14"/>
      <c r="E2914" s="22" t="s">
        <v>2321</v>
      </c>
      <c r="F2914" s="8">
        <v>1200</v>
      </c>
    </row>
    <row r="2915" spans="1:6" ht="13.5" customHeight="1">
      <c r="A2915" s="3">
        <v>2913</v>
      </c>
      <c r="B2915" s="22" t="s">
        <v>6866</v>
      </c>
      <c r="C2915" s="22" t="s">
        <v>6867</v>
      </c>
      <c r="D2915" s="22" t="s">
        <v>6868</v>
      </c>
      <c r="E2915" s="22" t="s">
        <v>2321</v>
      </c>
      <c r="F2915" s="8">
        <v>100</v>
      </c>
    </row>
    <row r="2916" spans="1:6" ht="13.5" customHeight="1">
      <c r="A2916" s="3">
        <v>2914</v>
      </c>
      <c r="B2916" s="22" t="s">
        <v>6869</v>
      </c>
      <c r="C2916" s="22" t="s">
        <v>6870</v>
      </c>
      <c r="D2916" s="14"/>
      <c r="E2916" s="22" t="s">
        <v>2321</v>
      </c>
      <c r="F2916" s="8">
        <v>50</v>
      </c>
    </row>
    <row r="2917" spans="1:6" ht="13.5" customHeight="1">
      <c r="A2917" s="3">
        <v>2915</v>
      </c>
      <c r="B2917" s="22" t="s">
        <v>6871</v>
      </c>
      <c r="C2917" s="22" t="s">
        <v>6872</v>
      </c>
      <c r="D2917" s="14"/>
      <c r="E2917" s="22" t="s">
        <v>2321</v>
      </c>
      <c r="F2917" s="8">
        <v>4000</v>
      </c>
    </row>
    <row r="2918" spans="1:6" ht="13.5" customHeight="1">
      <c r="A2918" s="3">
        <v>2916</v>
      </c>
      <c r="B2918" s="22" t="s">
        <v>6873</v>
      </c>
      <c r="C2918" s="22" t="s">
        <v>6874</v>
      </c>
      <c r="D2918" s="14"/>
      <c r="E2918" s="22" t="s">
        <v>2321</v>
      </c>
      <c r="F2918" s="8">
        <v>9800</v>
      </c>
    </row>
    <row r="2919" spans="1:6" ht="13.5" customHeight="1">
      <c r="A2919" s="3">
        <v>2917</v>
      </c>
      <c r="B2919" s="22" t="s">
        <v>6875</v>
      </c>
      <c r="C2919" s="22" t="s">
        <v>6876</v>
      </c>
      <c r="D2919" s="22" t="s">
        <v>6877</v>
      </c>
      <c r="E2919" s="22" t="s">
        <v>3157</v>
      </c>
      <c r="F2919" s="8">
        <v>20</v>
      </c>
    </row>
    <row r="2920" spans="1:6" ht="13.5" customHeight="1">
      <c r="A2920" s="3">
        <v>2918</v>
      </c>
      <c r="B2920" s="22" t="s">
        <v>6878</v>
      </c>
      <c r="C2920" s="22" t="s">
        <v>6879</v>
      </c>
      <c r="D2920" s="22" t="s">
        <v>6880</v>
      </c>
      <c r="E2920" s="22" t="s">
        <v>5333</v>
      </c>
      <c r="F2920" s="8">
        <v>2250</v>
      </c>
    </row>
    <row r="2921" spans="1:6" ht="13.5" customHeight="1">
      <c r="A2921" s="3">
        <v>2919</v>
      </c>
      <c r="B2921" s="22" t="s">
        <v>6881</v>
      </c>
      <c r="C2921" s="22" t="s">
        <v>6879</v>
      </c>
      <c r="D2921" s="22" t="s">
        <v>6882</v>
      </c>
      <c r="E2921" s="22" t="s">
        <v>5333</v>
      </c>
      <c r="F2921" s="8">
        <v>2250</v>
      </c>
    </row>
    <row r="2922" spans="1:6" ht="13.5" customHeight="1">
      <c r="A2922" s="3">
        <v>2920</v>
      </c>
      <c r="B2922" s="22" t="s">
        <v>6883</v>
      </c>
      <c r="C2922" s="22" t="s">
        <v>6884</v>
      </c>
      <c r="D2922" s="22" t="s">
        <v>6885</v>
      </c>
      <c r="E2922" s="22" t="s">
        <v>2321</v>
      </c>
      <c r="F2922" s="8">
        <v>165</v>
      </c>
    </row>
    <row r="2923" spans="1:6" ht="13.5" customHeight="1">
      <c r="A2923" s="3">
        <v>2921</v>
      </c>
      <c r="B2923" s="22" t="s">
        <v>6886</v>
      </c>
      <c r="C2923" s="22" t="s">
        <v>6887</v>
      </c>
      <c r="D2923" s="22" t="s">
        <v>6726</v>
      </c>
      <c r="E2923" s="22" t="s">
        <v>5333</v>
      </c>
      <c r="F2923" s="8">
        <v>1800</v>
      </c>
    </row>
    <row r="2924" spans="1:6" ht="13.5" customHeight="1">
      <c r="A2924" s="3">
        <v>2922</v>
      </c>
      <c r="B2924" s="22" t="s">
        <v>6888</v>
      </c>
      <c r="C2924" s="22" t="s">
        <v>6889</v>
      </c>
      <c r="D2924" s="22" t="s">
        <v>6729</v>
      </c>
      <c r="E2924" s="22" t="s">
        <v>5333</v>
      </c>
      <c r="F2924" s="8">
        <v>1800</v>
      </c>
    </row>
    <row r="2925" spans="1:6" ht="13.5" customHeight="1">
      <c r="A2925" s="3">
        <v>2923</v>
      </c>
      <c r="B2925" s="29" t="s">
        <v>8279</v>
      </c>
      <c r="C2925" s="28" t="s">
        <v>8280</v>
      </c>
      <c r="D2925" s="28"/>
      <c r="E2925" s="28" t="s">
        <v>2321</v>
      </c>
      <c r="F2925" s="8">
        <v>400</v>
      </c>
    </row>
    <row r="2926" spans="1:6" ht="13.5" customHeight="1">
      <c r="A2926" s="3">
        <v>2924</v>
      </c>
      <c r="B2926" s="22" t="s">
        <v>6890</v>
      </c>
      <c r="C2926" s="22" t="s">
        <v>6891</v>
      </c>
      <c r="D2926" s="22" t="s">
        <v>6892</v>
      </c>
      <c r="E2926" s="22" t="s">
        <v>5333</v>
      </c>
      <c r="F2926" s="8">
        <v>3800</v>
      </c>
    </row>
    <row r="2927" spans="1:6" ht="13.5" customHeight="1">
      <c r="A2927" s="3">
        <v>2925</v>
      </c>
      <c r="B2927" s="22" t="s">
        <v>6893</v>
      </c>
      <c r="C2927" s="22" t="s">
        <v>6894</v>
      </c>
      <c r="D2927" s="22" t="s">
        <v>6895</v>
      </c>
      <c r="E2927" s="22" t="s">
        <v>5333</v>
      </c>
      <c r="F2927" s="8">
        <v>1020</v>
      </c>
    </row>
    <row r="2928" spans="1:6" ht="13.5" customHeight="1">
      <c r="A2928" s="3">
        <v>2926</v>
      </c>
      <c r="B2928" s="22" t="s">
        <v>6896</v>
      </c>
      <c r="C2928" s="22" t="s">
        <v>6897</v>
      </c>
      <c r="D2928" s="14"/>
      <c r="E2928" s="22" t="s">
        <v>2321</v>
      </c>
      <c r="F2928" s="8">
        <v>40</v>
      </c>
    </row>
    <row r="2929" spans="1:6" ht="13.5" customHeight="1">
      <c r="A2929" s="3">
        <v>2927</v>
      </c>
      <c r="B2929" s="22" t="s">
        <v>6898</v>
      </c>
      <c r="C2929" s="22" t="s">
        <v>6899</v>
      </c>
      <c r="D2929" s="14"/>
      <c r="E2929" s="22" t="s">
        <v>2321</v>
      </c>
      <c r="F2929" s="8">
        <v>45</v>
      </c>
    </row>
    <row r="2930" spans="1:6" ht="13.5" customHeight="1">
      <c r="A2930" s="3">
        <v>2928</v>
      </c>
      <c r="B2930" s="22" t="s">
        <v>6900</v>
      </c>
      <c r="C2930" s="22" t="s">
        <v>6901</v>
      </c>
      <c r="D2930" s="22" t="s">
        <v>6902</v>
      </c>
      <c r="E2930" s="22" t="s">
        <v>2321</v>
      </c>
      <c r="F2930" s="8">
        <v>10</v>
      </c>
    </row>
    <row r="2931" spans="1:6" ht="13.5" customHeight="1">
      <c r="A2931" s="3">
        <v>2929</v>
      </c>
      <c r="B2931" s="22" t="s">
        <v>6903</v>
      </c>
      <c r="C2931" s="22" t="s">
        <v>6904</v>
      </c>
      <c r="D2931" s="22" t="s">
        <v>6204</v>
      </c>
      <c r="E2931" s="22" t="s">
        <v>886</v>
      </c>
      <c r="F2931" s="8">
        <v>540</v>
      </c>
    </row>
    <row r="2932" spans="1:6" ht="13.5" customHeight="1">
      <c r="A2932" s="3">
        <v>2930</v>
      </c>
      <c r="B2932" s="22" t="s">
        <v>6905</v>
      </c>
      <c r="C2932" s="22" t="s">
        <v>6906</v>
      </c>
      <c r="D2932" s="22" t="s">
        <v>6907</v>
      </c>
      <c r="E2932" s="22" t="s">
        <v>571</v>
      </c>
      <c r="F2932" s="8">
        <v>10</v>
      </c>
    </row>
    <row r="2933" spans="1:6" ht="13.5" customHeight="1">
      <c r="A2933" s="3">
        <v>2931</v>
      </c>
      <c r="B2933" s="22" t="s">
        <v>6908</v>
      </c>
      <c r="C2933" s="22" t="s">
        <v>6909</v>
      </c>
      <c r="D2933" s="22" t="s">
        <v>6910</v>
      </c>
      <c r="E2933" s="22" t="s">
        <v>2321</v>
      </c>
      <c r="F2933" s="8">
        <v>0.5</v>
      </c>
    </row>
    <row r="2934" spans="1:6" ht="13.5" customHeight="1">
      <c r="A2934" s="3">
        <v>2932</v>
      </c>
      <c r="B2934" s="22" t="s">
        <v>6911</v>
      </c>
      <c r="C2934" s="22" t="s">
        <v>6909</v>
      </c>
      <c r="D2934" s="22" t="s">
        <v>6912</v>
      </c>
      <c r="E2934" s="22" t="s">
        <v>2321</v>
      </c>
      <c r="F2934" s="8">
        <v>1</v>
      </c>
    </row>
    <row r="2935" spans="1:6" ht="13.5" customHeight="1">
      <c r="A2935" s="3">
        <v>2933</v>
      </c>
      <c r="B2935" s="22" t="s">
        <v>6913</v>
      </c>
      <c r="C2935" s="22" t="s">
        <v>6909</v>
      </c>
      <c r="D2935" s="22" t="s">
        <v>6914</v>
      </c>
      <c r="E2935" s="22" t="s">
        <v>2321</v>
      </c>
      <c r="F2935" s="8">
        <v>1</v>
      </c>
    </row>
    <row r="2936" spans="1:6" ht="13.5" customHeight="1">
      <c r="A2936" s="3">
        <v>2934</v>
      </c>
      <c r="B2936" s="22" t="s">
        <v>6915</v>
      </c>
      <c r="C2936" s="22" t="s">
        <v>6916</v>
      </c>
      <c r="D2936" s="22" t="s">
        <v>6917</v>
      </c>
      <c r="E2936" s="22" t="s">
        <v>3</v>
      </c>
      <c r="F2936" s="8">
        <v>480</v>
      </c>
    </row>
    <row r="2937" spans="1:6" ht="13.5" customHeight="1">
      <c r="A2937" s="3">
        <v>2935</v>
      </c>
      <c r="B2937" s="22" t="s">
        <v>6918</v>
      </c>
      <c r="C2937" s="22" t="s">
        <v>6919</v>
      </c>
      <c r="D2937" s="22" t="s">
        <v>6920</v>
      </c>
      <c r="E2937" s="22" t="s">
        <v>571</v>
      </c>
      <c r="F2937" s="8">
        <v>4</v>
      </c>
    </row>
    <row r="2938" spans="1:6" ht="13.5" customHeight="1">
      <c r="A2938" s="3">
        <v>2936</v>
      </c>
      <c r="B2938" s="22" t="s">
        <v>6921</v>
      </c>
      <c r="C2938" s="22" t="s">
        <v>6919</v>
      </c>
      <c r="D2938" s="22" t="s">
        <v>6922</v>
      </c>
      <c r="E2938" s="22" t="s">
        <v>571</v>
      </c>
      <c r="F2938" s="8">
        <v>9</v>
      </c>
    </row>
    <row r="2939" spans="1:6" ht="13.5" customHeight="1">
      <c r="A2939" s="3">
        <v>2937</v>
      </c>
      <c r="B2939" s="22" t="s">
        <v>6923</v>
      </c>
      <c r="C2939" s="22" t="s">
        <v>6919</v>
      </c>
      <c r="D2939" s="22" t="s">
        <v>6924</v>
      </c>
      <c r="E2939" s="22" t="s">
        <v>571</v>
      </c>
      <c r="F2939" s="8">
        <v>14</v>
      </c>
    </row>
    <row r="2940" spans="1:6" ht="13.5" customHeight="1">
      <c r="A2940" s="3">
        <v>2938</v>
      </c>
      <c r="B2940" s="22" t="s">
        <v>6925</v>
      </c>
      <c r="C2940" s="22" t="s">
        <v>6919</v>
      </c>
      <c r="D2940" s="22" t="s">
        <v>6926</v>
      </c>
      <c r="E2940" s="22" t="s">
        <v>571</v>
      </c>
      <c r="F2940" s="8">
        <v>23</v>
      </c>
    </row>
    <row r="2941" spans="1:6" ht="13.5" customHeight="1">
      <c r="A2941" s="3">
        <v>2939</v>
      </c>
      <c r="B2941" s="22" t="s">
        <v>6927</v>
      </c>
      <c r="C2941" s="22" t="s">
        <v>6919</v>
      </c>
      <c r="D2941" s="22" t="s">
        <v>6928</v>
      </c>
      <c r="E2941" s="22" t="s">
        <v>571</v>
      </c>
      <c r="F2941" s="8">
        <v>32</v>
      </c>
    </row>
    <row r="2942" spans="1:6" ht="13.5" customHeight="1">
      <c r="A2942" s="3">
        <v>2940</v>
      </c>
      <c r="B2942" s="22" t="s">
        <v>6929</v>
      </c>
      <c r="C2942" s="22" t="s">
        <v>6919</v>
      </c>
      <c r="D2942" s="22" t="s">
        <v>6930</v>
      </c>
      <c r="E2942" s="22" t="s">
        <v>571</v>
      </c>
      <c r="F2942" s="8">
        <v>65</v>
      </c>
    </row>
    <row r="2943" spans="1:6" ht="13.5" customHeight="1">
      <c r="A2943" s="3">
        <v>2941</v>
      </c>
      <c r="B2943" s="22" t="s">
        <v>6931</v>
      </c>
      <c r="C2943" s="22" t="s">
        <v>6919</v>
      </c>
      <c r="D2943" s="22" t="s">
        <v>6932</v>
      </c>
      <c r="E2943" s="22" t="s">
        <v>571</v>
      </c>
      <c r="F2943" s="8">
        <v>120</v>
      </c>
    </row>
    <row r="2944" spans="1:6" ht="13.5" customHeight="1">
      <c r="A2944" s="3">
        <v>2942</v>
      </c>
      <c r="B2944" s="22" t="s">
        <v>6933</v>
      </c>
      <c r="C2944" s="22" t="s">
        <v>6919</v>
      </c>
      <c r="D2944" s="22" t="s">
        <v>6934</v>
      </c>
      <c r="E2944" s="22" t="s">
        <v>571</v>
      </c>
      <c r="F2944" s="8">
        <v>2.5</v>
      </c>
    </row>
    <row r="2945" spans="1:6" ht="13.5" customHeight="1">
      <c r="A2945" s="3">
        <v>2943</v>
      </c>
      <c r="B2945" s="22" t="s">
        <v>6935</v>
      </c>
      <c r="C2945" s="22" t="s">
        <v>6919</v>
      </c>
      <c r="D2945" s="22" t="s">
        <v>6936</v>
      </c>
      <c r="E2945" s="22" t="s">
        <v>571</v>
      </c>
      <c r="F2945" s="8">
        <v>4.5</v>
      </c>
    </row>
    <row r="2946" spans="1:6" ht="13.5" customHeight="1">
      <c r="A2946" s="3">
        <v>2944</v>
      </c>
      <c r="B2946" s="22" t="s">
        <v>6937</v>
      </c>
      <c r="C2946" s="22" t="s">
        <v>6919</v>
      </c>
      <c r="D2946" s="22" t="s">
        <v>6938</v>
      </c>
      <c r="E2946" s="22" t="s">
        <v>571</v>
      </c>
      <c r="F2946" s="8">
        <v>8</v>
      </c>
    </row>
    <row r="2947" spans="1:6" ht="13.5" customHeight="1">
      <c r="A2947" s="3">
        <v>2945</v>
      </c>
      <c r="B2947" s="27" t="s">
        <v>8266</v>
      </c>
      <c r="C2947" s="28" t="s">
        <v>8352</v>
      </c>
      <c r="D2947" s="28" t="s">
        <v>8267</v>
      </c>
      <c r="E2947" s="28" t="s">
        <v>571</v>
      </c>
      <c r="F2947" s="8">
        <v>10.5</v>
      </c>
    </row>
    <row r="2948" spans="1:6" ht="13.5" customHeight="1">
      <c r="A2948" s="3">
        <v>2946</v>
      </c>
      <c r="B2948" s="22" t="s">
        <v>6939</v>
      </c>
      <c r="C2948" s="22" t="s">
        <v>6919</v>
      </c>
      <c r="D2948" s="22" t="s">
        <v>6940</v>
      </c>
      <c r="E2948" s="22" t="s">
        <v>571</v>
      </c>
      <c r="F2948" s="8">
        <v>4.5</v>
      </c>
    </row>
    <row r="2949" spans="1:6" ht="13.5" customHeight="1">
      <c r="A2949" s="3">
        <v>2947</v>
      </c>
      <c r="B2949" s="22" t="s">
        <v>6941</v>
      </c>
      <c r="C2949" s="22" t="s">
        <v>6919</v>
      </c>
      <c r="D2949" s="22" t="s">
        <v>6942</v>
      </c>
      <c r="E2949" s="22" t="s">
        <v>571</v>
      </c>
      <c r="F2949" s="8">
        <v>7.5</v>
      </c>
    </row>
    <row r="2950" spans="1:6" ht="13.5" customHeight="1">
      <c r="A2950" s="3">
        <v>2948</v>
      </c>
      <c r="B2950" s="22" t="s">
        <v>6943</v>
      </c>
      <c r="C2950" s="22" t="s">
        <v>6919</v>
      </c>
      <c r="D2950" s="22" t="s">
        <v>6944</v>
      </c>
      <c r="E2950" s="22" t="s">
        <v>571</v>
      </c>
      <c r="F2950" s="8">
        <v>9</v>
      </c>
    </row>
    <row r="2951" spans="1:6" ht="13.5" customHeight="1">
      <c r="A2951" s="3">
        <v>2949</v>
      </c>
      <c r="B2951" s="22" t="s">
        <v>6945</v>
      </c>
      <c r="C2951" s="22" t="s">
        <v>6919</v>
      </c>
      <c r="D2951" s="22" t="s">
        <v>6946</v>
      </c>
      <c r="E2951" s="22" t="s">
        <v>571</v>
      </c>
      <c r="F2951" s="8">
        <v>8.5</v>
      </c>
    </row>
    <row r="2952" spans="1:6" ht="13.5" customHeight="1">
      <c r="A2952" s="3">
        <v>2950</v>
      </c>
      <c r="B2952" s="22" t="s">
        <v>6947</v>
      </c>
      <c r="C2952" s="22" t="s">
        <v>6919</v>
      </c>
      <c r="D2952" s="22" t="s">
        <v>6948</v>
      </c>
      <c r="E2952" s="22" t="s">
        <v>571</v>
      </c>
      <c r="F2952" s="8">
        <v>0.5</v>
      </c>
    </row>
    <row r="2953" spans="1:6" ht="13.5" customHeight="1">
      <c r="A2953" s="3">
        <v>2951</v>
      </c>
      <c r="B2953" s="22" t="s">
        <v>6949</v>
      </c>
      <c r="C2953" s="22" t="s">
        <v>6919</v>
      </c>
      <c r="D2953" s="22" t="s">
        <v>6950</v>
      </c>
      <c r="E2953" s="22" t="s">
        <v>571</v>
      </c>
      <c r="F2953" s="8">
        <v>1.5</v>
      </c>
    </row>
    <row r="2954" spans="1:6" ht="13.5" customHeight="1">
      <c r="A2954" s="3">
        <v>2952</v>
      </c>
      <c r="B2954" s="22" t="s">
        <v>6951</v>
      </c>
      <c r="C2954" s="22" t="s">
        <v>6919</v>
      </c>
      <c r="D2954" s="22" t="s">
        <v>6952</v>
      </c>
      <c r="E2954" s="22" t="s">
        <v>571</v>
      </c>
      <c r="F2954" s="8">
        <v>5</v>
      </c>
    </row>
    <row r="2955" spans="1:6" ht="13.5" customHeight="1">
      <c r="A2955" s="3">
        <v>2953</v>
      </c>
      <c r="B2955" s="22" t="s">
        <v>6953</v>
      </c>
      <c r="C2955" s="22" t="s">
        <v>6919</v>
      </c>
      <c r="D2955" s="22" t="s">
        <v>6954</v>
      </c>
      <c r="E2955" s="22" t="s">
        <v>571</v>
      </c>
      <c r="F2955" s="8">
        <v>8.5</v>
      </c>
    </row>
    <row r="2956" spans="1:6" ht="13.5" customHeight="1">
      <c r="A2956" s="3">
        <v>2954</v>
      </c>
      <c r="B2956" s="22" t="s">
        <v>6955</v>
      </c>
      <c r="C2956" s="22" t="s">
        <v>6956</v>
      </c>
      <c r="D2956" s="22" t="s">
        <v>6957</v>
      </c>
      <c r="E2956" s="22" t="s">
        <v>3</v>
      </c>
      <c r="F2956" s="8">
        <v>330</v>
      </c>
    </row>
    <row r="2957" spans="1:6" ht="13.5" customHeight="1">
      <c r="A2957" s="3">
        <v>2955</v>
      </c>
      <c r="B2957" s="22" t="s">
        <v>6958</v>
      </c>
      <c r="C2957" s="22" t="s">
        <v>6956</v>
      </c>
      <c r="D2957" s="22" t="s">
        <v>6959</v>
      </c>
      <c r="E2957" s="22" t="s">
        <v>3</v>
      </c>
      <c r="F2957" s="8">
        <v>465</v>
      </c>
    </row>
    <row r="2958" spans="1:6" ht="13.5" customHeight="1">
      <c r="A2958" s="3">
        <v>2956</v>
      </c>
      <c r="B2958" s="22" t="s">
        <v>6960</v>
      </c>
      <c r="C2958" s="22" t="s">
        <v>6961</v>
      </c>
      <c r="D2958" s="22" t="s">
        <v>6962</v>
      </c>
      <c r="E2958" s="22" t="s">
        <v>3157</v>
      </c>
      <c r="F2958" s="8">
        <v>30</v>
      </c>
    </row>
    <row r="2959" spans="1:6" ht="13.5" customHeight="1">
      <c r="A2959" s="3">
        <v>2957</v>
      </c>
      <c r="B2959" s="22" t="s">
        <v>6963</v>
      </c>
      <c r="C2959" s="22" t="s">
        <v>6964</v>
      </c>
      <c r="D2959" s="22" t="s">
        <v>6965</v>
      </c>
      <c r="E2959" s="22" t="s">
        <v>4352</v>
      </c>
      <c r="F2959" s="8">
        <v>80</v>
      </c>
    </row>
    <row r="2960" spans="1:6" ht="13.5" customHeight="1">
      <c r="A2960" s="3">
        <v>2958</v>
      </c>
      <c r="B2960" s="22" t="s">
        <v>6966</v>
      </c>
      <c r="C2960" s="22" t="s">
        <v>6967</v>
      </c>
      <c r="D2960" s="22" t="s">
        <v>6965</v>
      </c>
      <c r="E2960" s="22" t="s">
        <v>4352</v>
      </c>
      <c r="F2960" s="8">
        <v>20</v>
      </c>
    </row>
    <row r="2961" spans="1:6" ht="13.5" customHeight="1">
      <c r="A2961" s="3">
        <v>2959</v>
      </c>
      <c r="B2961" s="22" t="s">
        <v>6968</v>
      </c>
      <c r="C2961" s="22" t="s">
        <v>6969</v>
      </c>
      <c r="D2961" s="22" t="s">
        <v>6970</v>
      </c>
      <c r="E2961" s="22" t="s">
        <v>4352</v>
      </c>
      <c r="F2961" s="8">
        <v>70</v>
      </c>
    </row>
    <row r="2962" spans="1:6" ht="13.5" customHeight="1">
      <c r="A2962" s="3">
        <v>2960</v>
      </c>
      <c r="B2962" s="22" t="s">
        <v>6971</v>
      </c>
      <c r="C2962" s="22" t="s">
        <v>6972</v>
      </c>
      <c r="D2962" s="22" t="s">
        <v>6973</v>
      </c>
      <c r="E2962" s="22" t="s">
        <v>4352</v>
      </c>
      <c r="F2962" s="8">
        <v>70</v>
      </c>
    </row>
    <row r="2963" spans="1:6" ht="13.5" customHeight="1">
      <c r="A2963" s="3">
        <v>2961</v>
      </c>
      <c r="B2963" s="22" t="s">
        <v>6974</v>
      </c>
      <c r="C2963" s="22" t="s">
        <v>6975</v>
      </c>
      <c r="D2963" s="14"/>
      <c r="E2963" s="22" t="s">
        <v>4352</v>
      </c>
      <c r="F2963" s="8">
        <v>70</v>
      </c>
    </row>
    <row r="2964" spans="1:6" ht="13.5" customHeight="1">
      <c r="A2964" s="3">
        <v>2962</v>
      </c>
      <c r="B2964" s="22" t="s">
        <v>6976</v>
      </c>
      <c r="C2964" s="22" t="s">
        <v>6977</v>
      </c>
      <c r="D2964" s="22" t="s">
        <v>6978</v>
      </c>
      <c r="E2964" s="22" t="s">
        <v>4352</v>
      </c>
      <c r="F2964" s="8">
        <v>135</v>
      </c>
    </row>
    <row r="2965" spans="1:6" ht="13.5" customHeight="1">
      <c r="A2965" s="3">
        <v>2963</v>
      </c>
      <c r="B2965" s="22" t="s">
        <v>6979</v>
      </c>
      <c r="C2965" s="22" t="s">
        <v>6980</v>
      </c>
      <c r="D2965" s="22" t="s">
        <v>6973</v>
      </c>
      <c r="E2965" s="22" t="s">
        <v>4352</v>
      </c>
      <c r="F2965" s="8">
        <v>70</v>
      </c>
    </row>
    <row r="2966" spans="1:6" ht="13.5" customHeight="1">
      <c r="A2966" s="3">
        <v>2964</v>
      </c>
      <c r="B2966" s="22" t="s">
        <v>6981</v>
      </c>
      <c r="C2966" s="22" t="s">
        <v>6982</v>
      </c>
      <c r="D2966" s="22" t="s">
        <v>6983</v>
      </c>
      <c r="E2966" s="22" t="s">
        <v>4352</v>
      </c>
      <c r="F2966" s="8">
        <v>20</v>
      </c>
    </row>
    <row r="2967" spans="1:6" ht="13.5" customHeight="1">
      <c r="A2967" s="3">
        <v>2965</v>
      </c>
      <c r="B2967" s="22" t="s">
        <v>6984</v>
      </c>
      <c r="C2967" s="22" t="s">
        <v>6985</v>
      </c>
      <c r="D2967" s="22" t="s">
        <v>6986</v>
      </c>
      <c r="E2967" s="22" t="s">
        <v>4352</v>
      </c>
      <c r="F2967" s="8">
        <v>11</v>
      </c>
    </row>
    <row r="2968" spans="1:6" ht="13.5" customHeight="1">
      <c r="A2968" s="3">
        <v>2966</v>
      </c>
      <c r="B2968" s="22" t="s">
        <v>6987</v>
      </c>
      <c r="C2968" s="22" t="s">
        <v>6988</v>
      </c>
      <c r="D2968" s="22" t="s">
        <v>6989</v>
      </c>
      <c r="E2968" s="22" t="s">
        <v>2321</v>
      </c>
      <c r="F2968" s="8">
        <v>375</v>
      </c>
    </row>
    <row r="2969" spans="1:6" ht="13.5" customHeight="1">
      <c r="A2969" s="3">
        <v>2967</v>
      </c>
      <c r="B2969" s="22" t="s">
        <v>6990</v>
      </c>
      <c r="C2969" s="22" t="s">
        <v>6991</v>
      </c>
      <c r="D2969" s="22" t="s">
        <v>6970</v>
      </c>
      <c r="E2969" s="22" t="s">
        <v>4352</v>
      </c>
      <c r="F2969" s="8">
        <v>70</v>
      </c>
    </row>
    <row r="2970" spans="1:6" ht="13.5" customHeight="1">
      <c r="A2970" s="3">
        <v>2968</v>
      </c>
      <c r="B2970" s="22" t="s">
        <v>6992</v>
      </c>
      <c r="C2970" s="22" t="s">
        <v>6993</v>
      </c>
      <c r="D2970" s="22" t="s">
        <v>6994</v>
      </c>
      <c r="E2970" s="22" t="s">
        <v>4352</v>
      </c>
      <c r="F2970" s="8">
        <v>20</v>
      </c>
    </row>
    <row r="2971" spans="1:6" ht="13.5" customHeight="1">
      <c r="A2971" s="3">
        <v>2969</v>
      </c>
      <c r="B2971" s="22" t="s">
        <v>6995</v>
      </c>
      <c r="C2971" s="22" t="s">
        <v>6996</v>
      </c>
      <c r="D2971" s="22" t="s">
        <v>6997</v>
      </c>
      <c r="E2971" s="22" t="s">
        <v>4352</v>
      </c>
      <c r="F2971" s="8">
        <v>30</v>
      </c>
    </row>
    <row r="2972" spans="1:6" ht="13.5" customHeight="1">
      <c r="A2972" s="3">
        <v>2970</v>
      </c>
      <c r="B2972" s="22" t="s">
        <v>6998</v>
      </c>
      <c r="C2972" s="22" t="s">
        <v>6999</v>
      </c>
      <c r="D2972" s="22" t="s">
        <v>6970</v>
      </c>
      <c r="E2972" s="22" t="s">
        <v>4352</v>
      </c>
      <c r="F2972" s="8">
        <v>70</v>
      </c>
    </row>
    <row r="2973" spans="1:6" ht="13.5" customHeight="1">
      <c r="A2973" s="3">
        <v>2971</v>
      </c>
      <c r="B2973" s="22" t="s">
        <v>7000</v>
      </c>
      <c r="C2973" s="22" t="s">
        <v>7001</v>
      </c>
      <c r="D2973" s="22" t="s">
        <v>7002</v>
      </c>
      <c r="E2973" s="22" t="s">
        <v>4352</v>
      </c>
      <c r="F2973" s="8">
        <v>80</v>
      </c>
    </row>
    <row r="2974" spans="1:6" ht="13.5" customHeight="1">
      <c r="A2974" s="3">
        <v>2972</v>
      </c>
      <c r="B2974" s="22" t="s">
        <v>7003</v>
      </c>
      <c r="C2974" s="22" t="s">
        <v>7004</v>
      </c>
      <c r="D2974" s="22" t="s">
        <v>7005</v>
      </c>
      <c r="E2974" s="22" t="s">
        <v>2321</v>
      </c>
      <c r="F2974" s="8">
        <v>20</v>
      </c>
    </row>
    <row r="2975" spans="1:6" ht="13.5" customHeight="1">
      <c r="A2975" s="3">
        <v>2973</v>
      </c>
      <c r="B2975" s="22" t="s">
        <v>7006</v>
      </c>
      <c r="C2975" s="22" t="s">
        <v>7004</v>
      </c>
      <c r="D2975" s="22" t="s">
        <v>7007</v>
      </c>
      <c r="E2975" s="22" t="s">
        <v>2321</v>
      </c>
      <c r="F2975" s="8">
        <v>30</v>
      </c>
    </row>
    <row r="2976" spans="1:6" ht="13.5" customHeight="1">
      <c r="A2976" s="3">
        <v>2974</v>
      </c>
      <c r="B2976" s="22" t="s">
        <v>7008</v>
      </c>
      <c r="C2976" s="22" t="s">
        <v>7009</v>
      </c>
      <c r="D2976" s="22" t="s">
        <v>5757</v>
      </c>
      <c r="E2976" s="22" t="s">
        <v>2321</v>
      </c>
      <c r="F2976" s="8">
        <v>12</v>
      </c>
    </row>
    <row r="2977" spans="1:6" ht="13.5" customHeight="1">
      <c r="A2977" s="3">
        <v>2975</v>
      </c>
      <c r="B2977" s="22" t="s">
        <v>7010</v>
      </c>
      <c r="C2977" s="22" t="s">
        <v>7011</v>
      </c>
      <c r="D2977" s="22" t="s">
        <v>7012</v>
      </c>
      <c r="E2977" s="22" t="s">
        <v>2321</v>
      </c>
      <c r="F2977" s="8">
        <v>3</v>
      </c>
    </row>
    <row r="2978" spans="1:6" ht="13.5" customHeight="1">
      <c r="A2978" s="3">
        <v>2976</v>
      </c>
      <c r="B2978" s="22" t="s">
        <v>7013</v>
      </c>
      <c r="C2978" s="22" t="s">
        <v>7011</v>
      </c>
      <c r="D2978" s="22" t="s">
        <v>7014</v>
      </c>
      <c r="E2978" s="22" t="s">
        <v>2321</v>
      </c>
      <c r="F2978" s="8">
        <v>5</v>
      </c>
    </row>
    <row r="2979" spans="1:6" ht="13.5" customHeight="1">
      <c r="A2979" s="3">
        <v>2977</v>
      </c>
      <c r="B2979" s="22" t="s">
        <v>7015</v>
      </c>
      <c r="C2979" s="22" t="s">
        <v>7011</v>
      </c>
      <c r="D2979" s="22" t="s">
        <v>7016</v>
      </c>
      <c r="E2979" s="22" t="s">
        <v>2321</v>
      </c>
      <c r="F2979" s="8">
        <v>6</v>
      </c>
    </row>
    <row r="2980" spans="1:6" ht="13.5" customHeight="1">
      <c r="A2980" s="3">
        <v>2978</v>
      </c>
      <c r="B2980" s="22" t="s">
        <v>7017</v>
      </c>
      <c r="C2980" s="22" t="s">
        <v>7011</v>
      </c>
      <c r="D2980" s="22" t="s">
        <v>7018</v>
      </c>
      <c r="E2980" s="22" t="s">
        <v>2321</v>
      </c>
      <c r="F2980" s="8">
        <v>10</v>
      </c>
    </row>
    <row r="2981" spans="1:6" ht="13.5" customHeight="1">
      <c r="A2981" s="3">
        <v>2979</v>
      </c>
      <c r="B2981" s="22" t="s">
        <v>7019</v>
      </c>
      <c r="C2981" s="22" t="s">
        <v>7020</v>
      </c>
      <c r="D2981" s="22" t="s">
        <v>7021</v>
      </c>
      <c r="E2981" s="22" t="s">
        <v>2321</v>
      </c>
      <c r="F2981" s="8">
        <v>3</v>
      </c>
    </row>
    <row r="2982" spans="1:6" ht="13.5" customHeight="1">
      <c r="A2982" s="3">
        <v>2980</v>
      </c>
      <c r="B2982" s="22" t="s">
        <v>7022</v>
      </c>
      <c r="C2982" s="22" t="s">
        <v>7020</v>
      </c>
      <c r="D2982" s="22" t="s">
        <v>7023</v>
      </c>
      <c r="E2982" s="22" t="s">
        <v>2321</v>
      </c>
      <c r="F2982" s="8">
        <v>45</v>
      </c>
    </row>
    <row r="2983" spans="1:6" ht="13.5" customHeight="1">
      <c r="A2983" s="3">
        <v>2981</v>
      </c>
      <c r="B2983" s="22" t="s">
        <v>7024</v>
      </c>
      <c r="C2983" s="22" t="s">
        <v>7025</v>
      </c>
      <c r="D2983" s="22" t="s">
        <v>7026</v>
      </c>
      <c r="E2983" s="22" t="s">
        <v>2321</v>
      </c>
      <c r="F2983" s="8">
        <v>2</v>
      </c>
    </row>
    <row r="2984" spans="1:6" ht="13.5" customHeight="1">
      <c r="A2984" s="3">
        <v>2982</v>
      </c>
      <c r="B2984" s="22" t="s">
        <v>7027</v>
      </c>
      <c r="C2984" s="22" t="s">
        <v>7028</v>
      </c>
      <c r="D2984" s="22" t="s">
        <v>7029</v>
      </c>
      <c r="E2984" s="22" t="s">
        <v>2321</v>
      </c>
      <c r="F2984" s="8">
        <v>5</v>
      </c>
    </row>
    <row r="2985" spans="1:6" ht="13.5" customHeight="1">
      <c r="A2985" s="3">
        <v>2983</v>
      </c>
      <c r="B2985" s="22" t="s">
        <v>7030</v>
      </c>
      <c r="C2985" s="22" t="s">
        <v>7031</v>
      </c>
      <c r="D2985" s="22" t="s">
        <v>7021</v>
      </c>
      <c r="E2985" s="22" t="s">
        <v>2321</v>
      </c>
      <c r="F2985" s="8">
        <v>5</v>
      </c>
    </row>
    <row r="2986" spans="1:6" ht="13.5" customHeight="1">
      <c r="A2986" s="3">
        <v>2984</v>
      </c>
      <c r="B2986" s="22" t="s">
        <v>7032</v>
      </c>
      <c r="C2986" s="22" t="s">
        <v>7033</v>
      </c>
      <c r="D2986" s="22" t="s">
        <v>7034</v>
      </c>
      <c r="E2986" s="22" t="s">
        <v>571</v>
      </c>
      <c r="F2986" s="8">
        <v>6</v>
      </c>
    </row>
    <row r="2987" spans="1:6" ht="13.5" customHeight="1">
      <c r="A2987" s="3">
        <v>2985</v>
      </c>
      <c r="B2987" s="22" t="s">
        <v>7035</v>
      </c>
      <c r="C2987" s="22" t="s">
        <v>7033</v>
      </c>
      <c r="D2987" s="22" t="s">
        <v>7036</v>
      </c>
      <c r="E2987" s="22" t="s">
        <v>571</v>
      </c>
      <c r="F2987" s="8">
        <v>6</v>
      </c>
    </row>
    <row r="2988" spans="1:6" ht="13.5" customHeight="1">
      <c r="A2988" s="3">
        <v>2986</v>
      </c>
      <c r="B2988" s="22" t="s">
        <v>7037</v>
      </c>
      <c r="C2988" s="22" t="s">
        <v>7033</v>
      </c>
      <c r="D2988" s="22" t="s">
        <v>7038</v>
      </c>
      <c r="E2988" s="22" t="s">
        <v>571</v>
      </c>
      <c r="F2988" s="8">
        <v>6</v>
      </c>
    </row>
    <row r="2989" spans="1:6" ht="13.5" customHeight="1">
      <c r="A2989" s="3">
        <v>2987</v>
      </c>
      <c r="B2989" s="22" t="s">
        <v>7039</v>
      </c>
      <c r="C2989" s="22" t="s">
        <v>7040</v>
      </c>
      <c r="D2989" s="22" t="s">
        <v>7041</v>
      </c>
      <c r="E2989" s="22" t="s">
        <v>2321</v>
      </c>
      <c r="F2989" s="8">
        <v>3</v>
      </c>
    </row>
    <row r="2990" spans="1:6" ht="13.5" customHeight="1">
      <c r="A2990" s="3">
        <v>2988</v>
      </c>
      <c r="B2990" s="22" t="s">
        <v>7042</v>
      </c>
      <c r="C2990" s="22" t="s">
        <v>7040</v>
      </c>
      <c r="D2990" s="22" t="s">
        <v>7043</v>
      </c>
      <c r="E2990" s="22" t="s">
        <v>2321</v>
      </c>
      <c r="F2990" s="8">
        <v>1</v>
      </c>
    </row>
    <row r="2991" spans="1:6" ht="13.5" customHeight="1">
      <c r="A2991" s="3">
        <v>2989</v>
      </c>
      <c r="B2991" s="22" t="s">
        <v>7044</v>
      </c>
      <c r="C2991" s="22" t="s">
        <v>7045</v>
      </c>
      <c r="D2991" s="22" t="s">
        <v>7046</v>
      </c>
      <c r="E2991" s="22" t="s">
        <v>2321</v>
      </c>
      <c r="F2991" s="8">
        <v>1</v>
      </c>
    </row>
    <row r="2992" spans="1:6" ht="13.5" customHeight="1">
      <c r="A2992" s="3">
        <v>2990</v>
      </c>
      <c r="B2992" s="22" t="s">
        <v>7047</v>
      </c>
      <c r="C2992" s="22" t="s">
        <v>7045</v>
      </c>
      <c r="D2992" s="22" t="s">
        <v>7048</v>
      </c>
      <c r="E2992" s="22" t="s">
        <v>2321</v>
      </c>
      <c r="F2992" s="8">
        <v>2</v>
      </c>
    </row>
    <row r="2993" spans="1:6" ht="13.5" customHeight="1">
      <c r="A2993" s="3">
        <v>2991</v>
      </c>
      <c r="B2993" s="22" t="s">
        <v>7049</v>
      </c>
      <c r="C2993" s="22" t="s">
        <v>7050</v>
      </c>
      <c r="D2993" s="22" t="s">
        <v>7051</v>
      </c>
      <c r="E2993" s="22" t="s">
        <v>2321</v>
      </c>
      <c r="F2993" s="8">
        <v>1.5</v>
      </c>
    </row>
    <row r="2994" spans="1:6" ht="13.5" customHeight="1">
      <c r="A2994" s="3">
        <v>2992</v>
      </c>
      <c r="B2994" s="22" t="s">
        <v>7054</v>
      </c>
      <c r="C2994" s="22" t="s">
        <v>7052</v>
      </c>
      <c r="D2994" s="22" t="s">
        <v>7055</v>
      </c>
      <c r="E2994" s="22" t="s">
        <v>7056</v>
      </c>
      <c r="F2994" s="8">
        <v>50</v>
      </c>
    </row>
    <row r="2995" spans="1:6" ht="13.5" customHeight="1">
      <c r="A2995" s="3">
        <v>2993</v>
      </c>
      <c r="B2995" s="22" t="s">
        <v>7057</v>
      </c>
      <c r="C2995" s="22" t="s">
        <v>7058</v>
      </c>
      <c r="D2995" s="22" t="s">
        <v>7059</v>
      </c>
      <c r="E2995" s="22" t="s">
        <v>5333</v>
      </c>
      <c r="F2995" s="8">
        <v>460</v>
      </c>
    </row>
    <row r="2996" spans="1:6" ht="13.5" customHeight="1">
      <c r="A2996" s="3">
        <v>2994</v>
      </c>
      <c r="B2996" s="22" t="s">
        <v>7060</v>
      </c>
      <c r="C2996" s="22" t="s">
        <v>7058</v>
      </c>
      <c r="D2996" s="22" t="s">
        <v>7061</v>
      </c>
      <c r="E2996" s="22" t="s">
        <v>5333</v>
      </c>
      <c r="F2996" s="8">
        <v>1300</v>
      </c>
    </row>
    <row r="2997" spans="1:6" ht="13.5" customHeight="1">
      <c r="A2997" s="3">
        <v>2995</v>
      </c>
      <c r="B2997" s="22" t="s">
        <v>7062</v>
      </c>
      <c r="C2997" s="22" t="s">
        <v>7058</v>
      </c>
      <c r="D2997" s="22" t="s">
        <v>7063</v>
      </c>
      <c r="E2997" s="22" t="s">
        <v>5333</v>
      </c>
      <c r="F2997" s="8">
        <v>1650</v>
      </c>
    </row>
    <row r="2998" spans="1:6" ht="13.5" customHeight="1">
      <c r="A2998" s="3">
        <v>2996</v>
      </c>
      <c r="B2998" s="22" t="s">
        <v>7064</v>
      </c>
      <c r="C2998" s="22" t="s">
        <v>7058</v>
      </c>
      <c r="D2998" s="22" t="s">
        <v>7065</v>
      </c>
      <c r="E2998" s="22" t="s">
        <v>5333</v>
      </c>
      <c r="F2998" s="8">
        <v>1300</v>
      </c>
    </row>
    <row r="2999" spans="1:6" ht="13.5" customHeight="1">
      <c r="A2999" s="3">
        <v>2997</v>
      </c>
      <c r="B2999" s="22" t="s">
        <v>7066</v>
      </c>
      <c r="C2999" s="22" t="s">
        <v>7058</v>
      </c>
      <c r="D2999" s="22" t="s">
        <v>7067</v>
      </c>
      <c r="E2999" s="22" t="s">
        <v>5333</v>
      </c>
      <c r="F2999" s="8">
        <v>1650</v>
      </c>
    </row>
    <row r="3000" spans="1:6" ht="13.5" customHeight="1">
      <c r="A3000" s="3">
        <v>2998</v>
      </c>
      <c r="B3000" s="22" t="s">
        <v>7068</v>
      </c>
      <c r="C3000" s="22" t="s">
        <v>7058</v>
      </c>
      <c r="D3000" s="22" t="s">
        <v>7069</v>
      </c>
      <c r="E3000" s="22" t="s">
        <v>5333</v>
      </c>
      <c r="F3000" s="8">
        <v>1300</v>
      </c>
    </row>
    <row r="3001" spans="1:6" ht="13.5" customHeight="1">
      <c r="A3001" s="3">
        <v>2999</v>
      </c>
      <c r="B3001" s="22" t="s">
        <v>7070</v>
      </c>
      <c r="C3001" s="22" t="s">
        <v>7058</v>
      </c>
      <c r="D3001" s="22" t="s">
        <v>7071</v>
      </c>
      <c r="E3001" s="22" t="s">
        <v>5333</v>
      </c>
      <c r="F3001" s="8">
        <v>1650</v>
      </c>
    </row>
    <row r="3002" spans="1:6" ht="13.5" customHeight="1">
      <c r="A3002" s="3">
        <v>3000</v>
      </c>
      <c r="B3002" s="22" t="s">
        <v>7072</v>
      </c>
      <c r="C3002" s="22" t="s">
        <v>7058</v>
      </c>
      <c r="D3002" s="22" t="s">
        <v>7073</v>
      </c>
      <c r="E3002" s="22" t="s">
        <v>5333</v>
      </c>
      <c r="F3002" s="8">
        <v>450</v>
      </c>
    </row>
    <row r="3003" spans="1:6" ht="13.5" customHeight="1">
      <c r="A3003" s="3">
        <v>3001</v>
      </c>
      <c r="B3003" s="22" t="s">
        <v>7074</v>
      </c>
      <c r="C3003" s="22" t="s">
        <v>7058</v>
      </c>
      <c r="D3003" s="22" t="s">
        <v>7075</v>
      </c>
      <c r="E3003" s="22" t="s">
        <v>5333</v>
      </c>
      <c r="F3003" s="8">
        <v>450</v>
      </c>
    </row>
    <row r="3004" spans="1:6" ht="13.5" customHeight="1">
      <c r="A3004" s="3">
        <v>3002</v>
      </c>
      <c r="B3004" s="10" t="s">
        <v>8212</v>
      </c>
      <c r="C3004" s="10" t="s">
        <v>7058</v>
      </c>
      <c r="D3004" s="10" t="s">
        <v>8213</v>
      </c>
      <c r="E3004" s="10" t="s">
        <v>5333</v>
      </c>
      <c r="F3004" s="7">
        <v>1000</v>
      </c>
    </row>
    <row r="3005" spans="1:6" ht="13.5" customHeight="1">
      <c r="A3005" s="3">
        <v>3003</v>
      </c>
      <c r="B3005" s="22" t="s">
        <v>7076</v>
      </c>
      <c r="C3005" s="22" t="s">
        <v>7058</v>
      </c>
      <c r="D3005" s="22" t="s">
        <v>7077</v>
      </c>
      <c r="E3005" s="22" t="s">
        <v>5333</v>
      </c>
      <c r="F3005" s="8">
        <v>450</v>
      </c>
    </row>
    <row r="3006" spans="1:6" ht="13.5" customHeight="1">
      <c r="A3006" s="3">
        <v>3004</v>
      </c>
      <c r="B3006" s="22" t="s">
        <v>7078</v>
      </c>
      <c r="C3006" s="22" t="s">
        <v>7058</v>
      </c>
      <c r="D3006" s="22" t="s">
        <v>7079</v>
      </c>
      <c r="E3006" s="22" t="s">
        <v>5333</v>
      </c>
      <c r="F3006" s="8">
        <v>830</v>
      </c>
    </row>
    <row r="3007" spans="1:6" ht="13.5" customHeight="1">
      <c r="A3007" s="3">
        <v>3005</v>
      </c>
      <c r="B3007" s="22" t="s">
        <v>7080</v>
      </c>
      <c r="C3007" s="22" t="s">
        <v>7058</v>
      </c>
      <c r="D3007" s="22" t="s">
        <v>7081</v>
      </c>
      <c r="E3007" s="22" t="s">
        <v>5333</v>
      </c>
      <c r="F3007" s="8">
        <v>770</v>
      </c>
    </row>
    <row r="3008" spans="1:6" ht="13.5" customHeight="1">
      <c r="A3008" s="3">
        <v>3006</v>
      </c>
      <c r="B3008" s="22" t="s">
        <v>7082</v>
      </c>
      <c r="C3008" s="22" t="s">
        <v>7058</v>
      </c>
      <c r="D3008" s="22" t="s">
        <v>7083</v>
      </c>
      <c r="E3008" s="22" t="s">
        <v>5333</v>
      </c>
      <c r="F3008" s="8">
        <v>480</v>
      </c>
    </row>
    <row r="3009" spans="1:6" ht="13.5" customHeight="1">
      <c r="A3009" s="3">
        <v>3007</v>
      </c>
      <c r="B3009" s="22" t="s">
        <v>7084</v>
      </c>
      <c r="C3009" s="22" t="s">
        <v>7085</v>
      </c>
      <c r="D3009" s="22" t="s">
        <v>7086</v>
      </c>
      <c r="E3009" s="22" t="s">
        <v>5333</v>
      </c>
      <c r="F3009" s="8">
        <v>710</v>
      </c>
    </row>
    <row r="3010" spans="1:6" ht="13.5" customHeight="1">
      <c r="A3010" s="3">
        <v>3008</v>
      </c>
      <c r="B3010" s="22" t="s">
        <v>7087</v>
      </c>
      <c r="C3010" s="22" t="s">
        <v>7058</v>
      </c>
      <c r="D3010" s="22" t="s">
        <v>7088</v>
      </c>
      <c r="E3010" s="22" t="s">
        <v>5333</v>
      </c>
      <c r="F3010" s="8">
        <v>680</v>
      </c>
    </row>
    <row r="3011" spans="1:6" ht="13.5" customHeight="1">
      <c r="A3011" s="3">
        <v>3009</v>
      </c>
      <c r="B3011" s="22" t="s">
        <v>7089</v>
      </c>
      <c r="C3011" s="22" t="s">
        <v>7058</v>
      </c>
      <c r="D3011" s="22" t="s">
        <v>7090</v>
      </c>
      <c r="E3011" s="22" t="s">
        <v>5333</v>
      </c>
      <c r="F3011" s="8">
        <v>680</v>
      </c>
    </row>
    <row r="3012" spans="1:6" ht="13.5" customHeight="1">
      <c r="A3012" s="3">
        <v>3010</v>
      </c>
      <c r="B3012" s="22" t="s">
        <v>7091</v>
      </c>
      <c r="C3012" s="22" t="s">
        <v>7058</v>
      </c>
      <c r="D3012" s="22" t="s">
        <v>7092</v>
      </c>
      <c r="E3012" s="22" t="s">
        <v>5333</v>
      </c>
      <c r="F3012" s="8">
        <v>680</v>
      </c>
    </row>
    <row r="3013" spans="1:6" ht="13.5" customHeight="1">
      <c r="A3013" s="3">
        <v>3011</v>
      </c>
      <c r="B3013" s="22" t="s">
        <v>7093</v>
      </c>
      <c r="C3013" s="22" t="s">
        <v>7058</v>
      </c>
      <c r="D3013" s="22" t="s">
        <v>7094</v>
      </c>
      <c r="E3013" s="22" t="s">
        <v>5333</v>
      </c>
      <c r="F3013" s="8">
        <v>1090</v>
      </c>
    </row>
    <row r="3014" spans="1:6" ht="13.5" customHeight="1">
      <c r="A3014" s="3">
        <v>3012</v>
      </c>
      <c r="B3014" s="22" t="s">
        <v>7095</v>
      </c>
      <c r="C3014" s="22" t="s">
        <v>7058</v>
      </c>
      <c r="D3014" s="22" t="s">
        <v>7096</v>
      </c>
      <c r="E3014" s="22" t="s">
        <v>5333</v>
      </c>
      <c r="F3014" s="8">
        <v>680</v>
      </c>
    </row>
    <row r="3015" spans="1:6" ht="13.5" customHeight="1">
      <c r="A3015" s="3">
        <v>3013</v>
      </c>
      <c r="B3015" s="22" t="s">
        <v>7097</v>
      </c>
      <c r="C3015" s="22" t="s">
        <v>7058</v>
      </c>
      <c r="D3015" s="22" t="s">
        <v>7098</v>
      </c>
      <c r="E3015" s="22" t="s">
        <v>5333</v>
      </c>
      <c r="F3015" s="8">
        <v>680</v>
      </c>
    </row>
    <row r="3016" spans="1:6" ht="13.5" customHeight="1">
      <c r="A3016" s="3">
        <v>3014</v>
      </c>
      <c r="B3016" s="22" t="s">
        <v>7099</v>
      </c>
      <c r="C3016" s="22" t="s">
        <v>7058</v>
      </c>
      <c r="D3016" s="22" t="s">
        <v>7100</v>
      </c>
      <c r="E3016" s="22" t="s">
        <v>5333</v>
      </c>
      <c r="F3016" s="8">
        <v>1090</v>
      </c>
    </row>
    <row r="3017" spans="1:6" ht="13.5" customHeight="1">
      <c r="A3017" s="3">
        <v>3015</v>
      </c>
      <c r="B3017" s="22" t="s">
        <v>7101</v>
      </c>
      <c r="C3017" s="22" t="s">
        <v>7058</v>
      </c>
      <c r="D3017" s="22" t="s">
        <v>7102</v>
      </c>
      <c r="E3017" s="22" t="s">
        <v>5333</v>
      </c>
      <c r="F3017" s="8">
        <v>1200</v>
      </c>
    </row>
    <row r="3018" spans="1:6" ht="13.5" customHeight="1">
      <c r="A3018" s="3">
        <v>3016</v>
      </c>
      <c r="B3018" s="22" t="s">
        <v>7103</v>
      </c>
      <c r="C3018" s="22" t="s">
        <v>7058</v>
      </c>
      <c r="D3018" s="22" t="s">
        <v>7104</v>
      </c>
      <c r="E3018" s="22" t="s">
        <v>5333</v>
      </c>
      <c r="F3018" s="8">
        <v>1650</v>
      </c>
    </row>
    <row r="3019" spans="1:6" ht="13.5" customHeight="1">
      <c r="A3019" s="3">
        <v>3017</v>
      </c>
      <c r="B3019" s="22" t="s">
        <v>7105</v>
      </c>
      <c r="C3019" s="22" t="s">
        <v>7058</v>
      </c>
      <c r="D3019" s="22" t="s">
        <v>7106</v>
      </c>
      <c r="E3019" s="22" t="s">
        <v>5333</v>
      </c>
      <c r="F3019" s="8">
        <v>1250</v>
      </c>
    </row>
    <row r="3020" spans="1:6" ht="13.5" customHeight="1">
      <c r="A3020" s="3">
        <v>3018</v>
      </c>
      <c r="B3020" s="22" t="s">
        <v>7107</v>
      </c>
      <c r="C3020" s="22" t="s">
        <v>7058</v>
      </c>
      <c r="D3020" s="22" t="s">
        <v>7108</v>
      </c>
      <c r="E3020" s="22" t="s">
        <v>5333</v>
      </c>
      <c r="F3020" s="8">
        <v>1090</v>
      </c>
    </row>
    <row r="3021" spans="1:6" ht="13.5" customHeight="1">
      <c r="A3021" s="3">
        <v>3019</v>
      </c>
      <c r="B3021" s="22" t="s">
        <v>7109</v>
      </c>
      <c r="C3021" s="22" t="s">
        <v>7058</v>
      </c>
      <c r="D3021" s="22" t="s">
        <v>7110</v>
      </c>
      <c r="E3021" s="22" t="s">
        <v>5333</v>
      </c>
      <c r="F3021" s="8">
        <v>720</v>
      </c>
    </row>
    <row r="3022" spans="1:6" ht="13.5" customHeight="1">
      <c r="A3022" s="3">
        <v>3020</v>
      </c>
      <c r="B3022" s="22" t="s">
        <v>7111</v>
      </c>
      <c r="C3022" s="22" t="s">
        <v>7058</v>
      </c>
      <c r="D3022" s="22" t="s">
        <v>7112</v>
      </c>
      <c r="E3022" s="22" t="s">
        <v>5333</v>
      </c>
      <c r="F3022" s="8">
        <v>1250</v>
      </c>
    </row>
    <row r="3023" spans="1:6" ht="13.5" customHeight="1">
      <c r="A3023" s="3">
        <v>3021</v>
      </c>
      <c r="B3023" s="22" t="s">
        <v>7113</v>
      </c>
      <c r="C3023" s="22" t="s">
        <v>7058</v>
      </c>
      <c r="D3023" s="22" t="s">
        <v>7114</v>
      </c>
      <c r="E3023" s="22" t="s">
        <v>5333</v>
      </c>
      <c r="F3023" s="8">
        <v>720</v>
      </c>
    </row>
    <row r="3024" spans="1:6" ht="13.5" customHeight="1">
      <c r="A3024" s="3">
        <v>3022</v>
      </c>
      <c r="B3024" s="22" t="s">
        <v>7115</v>
      </c>
      <c r="C3024" s="22" t="s">
        <v>7058</v>
      </c>
      <c r="D3024" s="22" t="s">
        <v>7116</v>
      </c>
      <c r="E3024" s="22" t="s">
        <v>5333</v>
      </c>
      <c r="F3024" s="8">
        <v>1180</v>
      </c>
    </row>
    <row r="3025" spans="1:6" ht="13.5" customHeight="1">
      <c r="A3025" s="3">
        <v>3023</v>
      </c>
      <c r="B3025" s="22" t="s">
        <v>7117</v>
      </c>
      <c r="C3025" s="22" t="s">
        <v>7058</v>
      </c>
      <c r="D3025" s="22" t="s">
        <v>7118</v>
      </c>
      <c r="E3025" s="22" t="s">
        <v>5333</v>
      </c>
      <c r="F3025" s="8">
        <v>1220</v>
      </c>
    </row>
    <row r="3026" spans="1:6" ht="13.5" customHeight="1">
      <c r="A3026" s="3">
        <v>3024</v>
      </c>
      <c r="B3026" s="22" t="s">
        <v>7119</v>
      </c>
      <c r="C3026" s="22" t="s">
        <v>7058</v>
      </c>
      <c r="D3026" s="22" t="s">
        <v>7120</v>
      </c>
      <c r="E3026" s="22" t="s">
        <v>5333</v>
      </c>
      <c r="F3026" s="8">
        <v>1250</v>
      </c>
    </row>
    <row r="3027" spans="1:6" ht="13.5" customHeight="1">
      <c r="A3027" s="3">
        <v>3025</v>
      </c>
      <c r="B3027" s="13" t="s">
        <v>8338</v>
      </c>
      <c r="C3027" s="22" t="s">
        <v>7058</v>
      </c>
      <c r="D3027" s="22" t="s">
        <v>8142</v>
      </c>
      <c r="E3027" s="23" t="s">
        <v>5333</v>
      </c>
      <c r="F3027" s="8">
        <v>1900</v>
      </c>
    </row>
    <row r="3028" spans="1:6" ht="13.5" customHeight="1">
      <c r="A3028" s="3">
        <v>3026</v>
      </c>
      <c r="B3028" s="22" t="s">
        <v>7121</v>
      </c>
      <c r="C3028" s="22" t="s">
        <v>7058</v>
      </c>
      <c r="D3028" s="22" t="s">
        <v>7122</v>
      </c>
      <c r="E3028" s="22" t="s">
        <v>5333</v>
      </c>
      <c r="F3028" s="8">
        <v>1180</v>
      </c>
    </row>
    <row r="3029" spans="1:6" ht="13.5" customHeight="1">
      <c r="A3029" s="3">
        <v>3027</v>
      </c>
      <c r="B3029" s="22" t="s">
        <v>7123</v>
      </c>
      <c r="C3029" s="22" t="s">
        <v>7058</v>
      </c>
      <c r="D3029" s="22" t="s">
        <v>7124</v>
      </c>
      <c r="E3029" s="22" t="s">
        <v>5333</v>
      </c>
      <c r="F3029" s="8">
        <v>1250</v>
      </c>
    </row>
    <row r="3030" spans="1:6" ht="13.5" customHeight="1">
      <c r="A3030" s="3">
        <v>3028</v>
      </c>
      <c r="B3030" s="22" t="s">
        <v>7125</v>
      </c>
      <c r="C3030" s="22" t="s">
        <v>7058</v>
      </c>
      <c r="D3030" s="22" t="s">
        <v>7126</v>
      </c>
      <c r="E3030" s="22" t="s">
        <v>5333</v>
      </c>
      <c r="F3030" s="8">
        <v>1300</v>
      </c>
    </row>
    <row r="3031" spans="1:6" ht="13.5" customHeight="1">
      <c r="A3031" s="3">
        <v>3029</v>
      </c>
      <c r="B3031" s="22" t="s">
        <v>7127</v>
      </c>
      <c r="C3031" s="22" t="s">
        <v>7058</v>
      </c>
      <c r="D3031" s="22" t="s">
        <v>7128</v>
      </c>
      <c r="E3031" s="22" t="s">
        <v>5333</v>
      </c>
      <c r="F3031" s="8">
        <v>750</v>
      </c>
    </row>
    <row r="3032" spans="1:6" ht="13.5" customHeight="1">
      <c r="A3032" s="3">
        <v>3030</v>
      </c>
      <c r="B3032" s="22" t="s">
        <v>7129</v>
      </c>
      <c r="C3032" s="22" t="s">
        <v>7058</v>
      </c>
      <c r="D3032" s="22" t="s">
        <v>7130</v>
      </c>
      <c r="E3032" s="22" t="s">
        <v>5333</v>
      </c>
      <c r="F3032" s="8">
        <v>750</v>
      </c>
    </row>
    <row r="3033" spans="1:6" ht="13.5" customHeight="1">
      <c r="A3033" s="3">
        <v>3031</v>
      </c>
      <c r="B3033" s="22" t="s">
        <v>7131</v>
      </c>
      <c r="C3033" s="22" t="s">
        <v>7058</v>
      </c>
      <c r="D3033" s="22" t="s">
        <v>7132</v>
      </c>
      <c r="E3033" s="22" t="s">
        <v>5333</v>
      </c>
      <c r="F3033" s="8">
        <v>720</v>
      </c>
    </row>
    <row r="3034" spans="1:6" ht="13.5" customHeight="1">
      <c r="A3034" s="3">
        <v>3032</v>
      </c>
      <c r="B3034" s="22" t="s">
        <v>7133</v>
      </c>
      <c r="C3034" s="22" t="s">
        <v>7058</v>
      </c>
      <c r="D3034" s="22" t="s">
        <v>7134</v>
      </c>
      <c r="E3034" s="22" t="s">
        <v>5333</v>
      </c>
      <c r="F3034" s="8">
        <v>1300</v>
      </c>
    </row>
    <row r="3035" spans="1:6" ht="13.5" customHeight="1">
      <c r="A3035" s="3">
        <v>3033</v>
      </c>
      <c r="B3035" s="22" t="s">
        <v>7135</v>
      </c>
      <c r="C3035" s="22" t="s">
        <v>7058</v>
      </c>
      <c r="D3035" s="22" t="s">
        <v>7136</v>
      </c>
      <c r="E3035" s="22" t="s">
        <v>5333</v>
      </c>
      <c r="F3035" s="8">
        <v>1300</v>
      </c>
    </row>
    <row r="3036" spans="1:6" ht="13.5" customHeight="1">
      <c r="A3036" s="3">
        <v>3034</v>
      </c>
      <c r="B3036" s="22" t="s">
        <v>7137</v>
      </c>
      <c r="C3036" s="22" t="s">
        <v>7058</v>
      </c>
      <c r="D3036" s="22" t="s">
        <v>7138</v>
      </c>
      <c r="E3036" s="22" t="s">
        <v>5333</v>
      </c>
      <c r="F3036" s="8">
        <v>1400</v>
      </c>
    </row>
    <row r="3037" spans="1:6" ht="13.5" customHeight="1">
      <c r="A3037" s="3">
        <v>3035</v>
      </c>
      <c r="B3037" s="22" t="s">
        <v>7139</v>
      </c>
      <c r="C3037" s="22" t="s">
        <v>7058</v>
      </c>
      <c r="D3037" s="22" t="s">
        <v>7140</v>
      </c>
      <c r="E3037" s="22" t="s">
        <v>5333</v>
      </c>
      <c r="F3037" s="8">
        <v>1400</v>
      </c>
    </row>
    <row r="3038" spans="1:6" ht="13.5" customHeight="1">
      <c r="A3038" s="3">
        <v>3036</v>
      </c>
      <c r="B3038" s="22" t="s">
        <v>7141</v>
      </c>
      <c r="C3038" s="22" t="s">
        <v>7058</v>
      </c>
      <c r="D3038" s="22" t="s">
        <v>7142</v>
      </c>
      <c r="E3038" s="22" t="s">
        <v>5333</v>
      </c>
      <c r="F3038" s="8">
        <v>1400</v>
      </c>
    </row>
    <row r="3039" spans="1:6" ht="13.5" customHeight="1">
      <c r="A3039" s="3">
        <v>3037</v>
      </c>
      <c r="B3039" s="22" t="s">
        <v>7143</v>
      </c>
      <c r="C3039" s="22" t="s">
        <v>7058</v>
      </c>
      <c r="D3039" s="22" t="s">
        <v>7144</v>
      </c>
      <c r="E3039" s="22" t="s">
        <v>5333</v>
      </c>
      <c r="F3039" s="8">
        <v>1800</v>
      </c>
    </row>
    <row r="3040" spans="1:6" ht="13.5" customHeight="1">
      <c r="A3040" s="3">
        <v>3038</v>
      </c>
      <c r="B3040" s="22" t="s">
        <v>7145</v>
      </c>
      <c r="C3040" s="22" t="s">
        <v>7058</v>
      </c>
      <c r="D3040" s="22" t="s">
        <v>7146</v>
      </c>
      <c r="E3040" s="22" t="s">
        <v>5333</v>
      </c>
      <c r="F3040" s="8">
        <v>1800</v>
      </c>
    </row>
    <row r="3041" spans="1:6" ht="13.5" customHeight="1">
      <c r="A3041" s="3">
        <v>3039</v>
      </c>
      <c r="B3041" s="22" t="s">
        <v>7147</v>
      </c>
      <c r="C3041" s="22" t="s">
        <v>7058</v>
      </c>
      <c r="D3041" s="22" t="s">
        <v>7148</v>
      </c>
      <c r="E3041" s="22" t="s">
        <v>5333</v>
      </c>
      <c r="F3041" s="8">
        <v>1800</v>
      </c>
    </row>
    <row r="3042" spans="1:6" ht="13.5" customHeight="1">
      <c r="A3042" s="3">
        <v>3040</v>
      </c>
      <c r="B3042" s="22" t="s">
        <v>7149</v>
      </c>
      <c r="C3042" s="22" t="s">
        <v>7058</v>
      </c>
      <c r="D3042" s="22" t="s">
        <v>7150</v>
      </c>
      <c r="E3042" s="22" t="s">
        <v>5333</v>
      </c>
      <c r="F3042" s="8">
        <v>1800</v>
      </c>
    </row>
    <row r="3043" spans="1:6" ht="13.5" customHeight="1">
      <c r="A3043" s="3">
        <v>3041</v>
      </c>
      <c r="B3043" s="22" t="s">
        <v>7151</v>
      </c>
      <c r="C3043" s="22" t="s">
        <v>7058</v>
      </c>
      <c r="D3043" s="22" t="s">
        <v>7152</v>
      </c>
      <c r="E3043" s="22" t="s">
        <v>5333</v>
      </c>
      <c r="F3043" s="8">
        <v>1800</v>
      </c>
    </row>
    <row r="3044" spans="1:6" ht="13.5" customHeight="1">
      <c r="A3044" s="3">
        <v>3042</v>
      </c>
      <c r="B3044" s="22" t="s">
        <v>7153</v>
      </c>
      <c r="C3044" s="22" t="s">
        <v>7058</v>
      </c>
      <c r="D3044" s="22" t="s">
        <v>7154</v>
      </c>
      <c r="E3044" s="22" t="s">
        <v>5333</v>
      </c>
      <c r="F3044" s="8">
        <v>1800</v>
      </c>
    </row>
    <row r="3045" spans="1:6" ht="13.5" customHeight="1">
      <c r="A3045" s="3">
        <v>3043</v>
      </c>
      <c r="B3045" s="22" t="s">
        <v>7155</v>
      </c>
      <c r="C3045" s="22" t="s">
        <v>7058</v>
      </c>
      <c r="D3045" s="22" t="s">
        <v>7156</v>
      </c>
      <c r="E3045" s="22" t="s">
        <v>5333</v>
      </c>
      <c r="F3045" s="8">
        <v>1800</v>
      </c>
    </row>
    <row r="3046" spans="1:6" ht="13.5" customHeight="1">
      <c r="A3046" s="3">
        <v>3044</v>
      </c>
      <c r="B3046" s="22" t="s">
        <v>7157</v>
      </c>
      <c r="C3046" s="22" t="s">
        <v>7058</v>
      </c>
      <c r="D3046" s="22" t="s">
        <v>7158</v>
      </c>
      <c r="E3046" s="22" t="s">
        <v>5333</v>
      </c>
      <c r="F3046" s="8">
        <v>1800</v>
      </c>
    </row>
    <row r="3047" spans="1:6" ht="13.5" customHeight="1">
      <c r="A3047" s="3">
        <v>3045</v>
      </c>
      <c r="B3047" s="22" t="s">
        <v>7159</v>
      </c>
      <c r="C3047" s="22" t="s">
        <v>7058</v>
      </c>
      <c r="D3047" s="22" t="s">
        <v>7160</v>
      </c>
      <c r="E3047" s="22" t="s">
        <v>5333</v>
      </c>
      <c r="F3047" s="8">
        <v>1800</v>
      </c>
    </row>
    <row r="3048" spans="1:6" ht="13.5" customHeight="1">
      <c r="A3048" s="3">
        <v>3046</v>
      </c>
      <c r="B3048" s="22" t="s">
        <v>7161</v>
      </c>
      <c r="C3048" s="22" t="s">
        <v>7058</v>
      </c>
      <c r="D3048" s="22" t="s">
        <v>7162</v>
      </c>
      <c r="E3048" s="22" t="s">
        <v>5333</v>
      </c>
      <c r="F3048" s="8">
        <v>1800</v>
      </c>
    </row>
    <row r="3049" spans="1:6" ht="13.5" customHeight="1">
      <c r="A3049" s="3">
        <v>3047</v>
      </c>
      <c r="B3049" s="22" t="s">
        <v>7163</v>
      </c>
      <c r="C3049" s="22" t="s">
        <v>7058</v>
      </c>
      <c r="D3049" s="22" t="s">
        <v>7164</v>
      </c>
      <c r="E3049" s="22" t="s">
        <v>5333</v>
      </c>
      <c r="F3049" s="8">
        <v>1800</v>
      </c>
    </row>
    <row r="3050" spans="1:6" ht="13.5" customHeight="1">
      <c r="A3050" s="3">
        <v>3048</v>
      </c>
      <c r="B3050" s="22" t="s">
        <v>7165</v>
      </c>
      <c r="C3050" s="22" t="s">
        <v>7058</v>
      </c>
      <c r="D3050" s="22" t="s">
        <v>7166</v>
      </c>
      <c r="E3050" s="22" t="s">
        <v>5333</v>
      </c>
      <c r="F3050" s="8">
        <v>2000</v>
      </c>
    </row>
    <row r="3051" spans="1:6" ht="13.5" customHeight="1">
      <c r="A3051" s="3">
        <v>3049</v>
      </c>
      <c r="B3051" s="22" t="s">
        <v>7167</v>
      </c>
      <c r="C3051" s="22" t="s">
        <v>7058</v>
      </c>
      <c r="D3051" s="22" t="s">
        <v>7168</v>
      </c>
      <c r="E3051" s="22" t="s">
        <v>5333</v>
      </c>
      <c r="F3051" s="8">
        <v>2000</v>
      </c>
    </row>
    <row r="3052" spans="1:6" ht="13.5" customHeight="1">
      <c r="A3052" s="3">
        <v>3050</v>
      </c>
      <c r="B3052" s="22" t="s">
        <v>7169</v>
      </c>
      <c r="C3052" s="22" t="s">
        <v>7058</v>
      </c>
      <c r="D3052" s="22" t="s">
        <v>7170</v>
      </c>
      <c r="E3052" s="22" t="s">
        <v>5333</v>
      </c>
      <c r="F3052" s="8">
        <v>2000</v>
      </c>
    </row>
    <row r="3053" spans="1:6" ht="13.5" customHeight="1">
      <c r="A3053" s="3">
        <v>3051</v>
      </c>
      <c r="B3053" s="22" t="s">
        <v>7171</v>
      </c>
      <c r="C3053" s="22" t="s">
        <v>7058</v>
      </c>
      <c r="D3053" s="22" t="s">
        <v>7172</v>
      </c>
      <c r="E3053" s="22" t="s">
        <v>5333</v>
      </c>
      <c r="F3053" s="8">
        <v>2000</v>
      </c>
    </row>
    <row r="3054" spans="1:6" ht="13.5" customHeight="1">
      <c r="A3054" s="3">
        <v>3052</v>
      </c>
      <c r="B3054" s="22" t="s">
        <v>7173</v>
      </c>
      <c r="C3054" s="22" t="s">
        <v>7058</v>
      </c>
      <c r="D3054" s="22" t="s">
        <v>7174</v>
      </c>
      <c r="E3054" s="22" t="s">
        <v>5333</v>
      </c>
      <c r="F3054" s="8">
        <v>2000</v>
      </c>
    </row>
    <row r="3055" spans="1:6" ht="13.5" customHeight="1">
      <c r="A3055" s="3">
        <v>3053</v>
      </c>
      <c r="B3055" s="22" t="s">
        <v>7175</v>
      </c>
      <c r="C3055" s="22" t="s">
        <v>7058</v>
      </c>
      <c r="D3055" s="22" t="s">
        <v>7176</v>
      </c>
      <c r="E3055" s="22" t="s">
        <v>5333</v>
      </c>
      <c r="F3055" s="8">
        <v>2000</v>
      </c>
    </row>
    <row r="3056" spans="1:6" ht="13.5" customHeight="1">
      <c r="A3056" s="3">
        <v>3054</v>
      </c>
      <c r="B3056" s="22" t="s">
        <v>7177</v>
      </c>
      <c r="C3056" s="22" t="s">
        <v>7058</v>
      </c>
      <c r="D3056" s="22" t="s">
        <v>7178</v>
      </c>
      <c r="E3056" s="22" t="s">
        <v>5333</v>
      </c>
      <c r="F3056" s="8">
        <v>2000</v>
      </c>
    </row>
    <row r="3057" spans="1:6" ht="13.5" customHeight="1">
      <c r="A3057" s="3">
        <v>3055</v>
      </c>
      <c r="B3057" s="22" t="s">
        <v>7179</v>
      </c>
      <c r="C3057" s="22" t="s">
        <v>7058</v>
      </c>
      <c r="D3057" s="22" t="s">
        <v>7180</v>
      </c>
      <c r="E3057" s="22" t="s">
        <v>5333</v>
      </c>
      <c r="F3057" s="8">
        <v>2000</v>
      </c>
    </row>
    <row r="3058" spans="1:6" ht="13.5" customHeight="1">
      <c r="A3058" s="3">
        <v>3056</v>
      </c>
      <c r="B3058" s="22" t="s">
        <v>7181</v>
      </c>
      <c r="C3058" s="22" t="s">
        <v>7058</v>
      </c>
      <c r="D3058" s="22" t="s">
        <v>7182</v>
      </c>
      <c r="E3058" s="22" t="s">
        <v>5333</v>
      </c>
      <c r="F3058" s="8">
        <v>2000</v>
      </c>
    </row>
    <row r="3059" spans="1:6" ht="13.5" customHeight="1">
      <c r="A3059" s="3">
        <v>3057</v>
      </c>
      <c r="B3059" s="22" t="s">
        <v>7183</v>
      </c>
      <c r="C3059" s="22" t="s">
        <v>7058</v>
      </c>
      <c r="D3059" s="22" t="s">
        <v>7184</v>
      </c>
      <c r="E3059" s="22" t="s">
        <v>5333</v>
      </c>
      <c r="F3059" s="8">
        <v>3400</v>
      </c>
    </row>
    <row r="3060" spans="1:6" ht="13.5" customHeight="1">
      <c r="A3060" s="3">
        <v>3058</v>
      </c>
      <c r="B3060" s="22" t="s">
        <v>7185</v>
      </c>
      <c r="C3060" s="22" t="s">
        <v>7058</v>
      </c>
      <c r="D3060" s="22" t="s">
        <v>7186</v>
      </c>
      <c r="E3060" s="22" t="s">
        <v>5333</v>
      </c>
      <c r="F3060" s="8">
        <v>4800</v>
      </c>
    </row>
    <row r="3061" spans="1:6" ht="13.5" customHeight="1">
      <c r="A3061" s="3">
        <v>3059</v>
      </c>
      <c r="B3061" s="22" t="s">
        <v>7187</v>
      </c>
      <c r="C3061" s="22" t="s">
        <v>7058</v>
      </c>
      <c r="D3061" s="22" t="s">
        <v>7188</v>
      </c>
      <c r="E3061" s="22" t="s">
        <v>5333</v>
      </c>
      <c r="F3061" s="8">
        <v>6000</v>
      </c>
    </row>
    <row r="3062" spans="1:6" ht="13.5" customHeight="1">
      <c r="A3062" s="3">
        <v>3060</v>
      </c>
      <c r="B3062" s="22" t="s">
        <v>7189</v>
      </c>
      <c r="C3062" s="22" t="s">
        <v>7190</v>
      </c>
      <c r="D3062" s="22" t="s">
        <v>7191</v>
      </c>
      <c r="E3062" s="22" t="s">
        <v>5333</v>
      </c>
      <c r="F3062" s="8">
        <v>6300</v>
      </c>
    </row>
    <row r="3063" spans="1:6" ht="13.5" customHeight="1">
      <c r="A3063" s="3">
        <v>3061</v>
      </c>
      <c r="B3063" s="22" t="s">
        <v>7192</v>
      </c>
      <c r="C3063" s="22" t="s">
        <v>7190</v>
      </c>
      <c r="D3063" s="22" t="s">
        <v>7193</v>
      </c>
      <c r="E3063" s="22" t="s">
        <v>5333</v>
      </c>
      <c r="F3063" s="8">
        <v>6450</v>
      </c>
    </row>
    <row r="3064" spans="1:6" ht="13.5" customHeight="1">
      <c r="A3064" s="3">
        <v>3062</v>
      </c>
      <c r="B3064" s="22" t="s">
        <v>7194</v>
      </c>
      <c r="C3064" s="22" t="s">
        <v>7190</v>
      </c>
      <c r="D3064" s="22" t="s">
        <v>7195</v>
      </c>
      <c r="E3064" s="22" t="s">
        <v>5333</v>
      </c>
      <c r="F3064" s="8">
        <v>6850</v>
      </c>
    </row>
    <row r="3065" spans="1:6" ht="13.5" customHeight="1">
      <c r="A3065" s="3">
        <v>3063</v>
      </c>
      <c r="B3065" s="22" t="s">
        <v>7196</v>
      </c>
      <c r="C3065" s="22" t="s">
        <v>7197</v>
      </c>
      <c r="D3065" s="22" t="s">
        <v>7198</v>
      </c>
      <c r="E3065" s="22" t="s">
        <v>5333</v>
      </c>
      <c r="F3065" s="8">
        <v>5400</v>
      </c>
    </row>
    <row r="3066" spans="1:6" ht="13.5" customHeight="1">
      <c r="A3066" s="3">
        <v>3064</v>
      </c>
      <c r="B3066" s="22" t="s">
        <v>7199</v>
      </c>
      <c r="C3066" s="22" t="s">
        <v>7197</v>
      </c>
      <c r="D3066" s="22" t="s">
        <v>7200</v>
      </c>
      <c r="E3066" s="22" t="s">
        <v>5333</v>
      </c>
      <c r="F3066" s="8">
        <v>5400</v>
      </c>
    </row>
    <row r="3067" spans="1:6" ht="13.5" customHeight="1">
      <c r="A3067" s="3">
        <v>3065</v>
      </c>
      <c r="B3067" s="22" t="s">
        <v>7201</v>
      </c>
      <c r="C3067" s="22" t="s">
        <v>7058</v>
      </c>
      <c r="D3067" s="22" t="s">
        <v>7202</v>
      </c>
      <c r="E3067" s="22" t="s">
        <v>5333</v>
      </c>
      <c r="F3067" s="8">
        <v>8320</v>
      </c>
    </row>
    <row r="3068" spans="1:6" ht="13.5" customHeight="1">
      <c r="A3068" s="3">
        <v>3066</v>
      </c>
      <c r="B3068" s="16" t="s">
        <v>8339</v>
      </c>
      <c r="C3068" s="3" t="s">
        <v>8235</v>
      </c>
      <c r="D3068" s="3" t="s">
        <v>8236</v>
      </c>
      <c r="E3068" s="3" t="s">
        <v>5333</v>
      </c>
      <c r="F3068" s="8">
        <v>7650</v>
      </c>
    </row>
    <row r="3069" spans="1:6" ht="13.5" customHeight="1">
      <c r="A3069" s="3">
        <v>3067</v>
      </c>
      <c r="B3069" s="16" t="s">
        <v>8363</v>
      </c>
      <c r="C3069" s="3" t="s">
        <v>8235</v>
      </c>
      <c r="D3069" s="3" t="s">
        <v>8237</v>
      </c>
      <c r="E3069" s="3" t="s">
        <v>5333</v>
      </c>
      <c r="F3069" s="8">
        <v>7650</v>
      </c>
    </row>
    <row r="3070" spans="1:6" ht="13.5" customHeight="1">
      <c r="A3070" s="3">
        <v>3068</v>
      </c>
      <c r="B3070" s="22" t="s">
        <v>7203</v>
      </c>
      <c r="C3070" s="22" t="s">
        <v>7058</v>
      </c>
      <c r="D3070" s="22" t="s">
        <v>7204</v>
      </c>
      <c r="E3070" s="22" t="s">
        <v>5333</v>
      </c>
      <c r="F3070" s="8">
        <v>17000</v>
      </c>
    </row>
    <row r="3071" spans="1:6" ht="13.5" customHeight="1">
      <c r="A3071" s="3">
        <v>3069</v>
      </c>
      <c r="B3071" s="22" t="s">
        <v>7205</v>
      </c>
      <c r="C3071" s="22" t="s">
        <v>7058</v>
      </c>
      <c r="D3071" s="22" t="s">
        <v>7206</v>
      </c>
      <c r="E3071" s="22" t="s">
        <v>5333</v>
      </c>
      <c r="F3071" s="8">
        <v>8500</v>
      </c>
    </row>
    <row r="3072" spans="1:6" ht="13.5" customHeight="1">
      <c r="A3072" s="3">
        <v>3070</v>
      </c>
      <c r="B3072" s="22" t="s">
        <v>7207</v>
      </c>
      <c r="C3072" s="22" t="s">
        <v>7058</v>
      </c>
      <c r="D3072" s="22" t="s">
        <v>7208</v>
      </c>
      <c r="E3072" s="22" t="s">
        <v>5333</v>
      </c>
      <c r="F3072" s="8">
        <v>11000</v>
      </c>
    </row>
    <row r="3073" spans="1:6" ht="13.5" customHeight="1">
      <c r="A3073" s="3">
        <v>3071</v>
      </c>
      <c r="B3073" s="22" t="s">
        <v>7209</v>
      </c>
      <c r="C3073" s="22" t="s">
        <v>7058</v>
      </c>
      <c r="D3073" s="22" t="s">
        <v>7210</v>
      </c>
      <c r="E3073" s="22" t="s">
        <v>5333</v>
      </c>
      <c r="F3073" s="8">
        <v>3350</v>
      </c>
    </row>
    <row r="3074" spans="1:6" ht="13.5" customHeight="1">
      <c r="A3074" s="3">
        <v>3072</v>
      </c>
      <c r="B3074" s="22" t="s">
        <v>7211</v>
      </c>
      <c r="C3074" s="22" t="s">
        <v>7058</v>
      </c>
      <c r="D3074" s="22" t="s">
        <v>7212</v>
      </c>
      <c r="E3074" s="22" t="s">
        <v>5333</v>
      </c>
      <c r="F3074" s="8">
        <v>2520</v>
      </c>
    </row>
    <row r="3075" spans="1:6" ht="13.5" customHeight="1">
      <c r="A3075" s="3">
        <v>3073</v>
      </c>
      <c r="B3075" s="22" t="s">
        <v>7213</v>
      </c>
      <c r="C3075" s="22" t="s">
        <v>7058</v>
      </c>
      <c r="D3075" s="22" t="s">
        <v>7214</v>
      </c>
      <c r="E3075" s="22" t="s">
        <v>5333</v>
      </c>
      <c r="F3075" s="8">
        <v>5020</v>
      </c>
    </row>
    <row r="3076" spans="1:6" ht="13.5" customHeight="1">
      <c r="A3076" s="3">
        <v>3074</v>
      </c>
      <c r="B3076" s="22" t="s">
        <v>7215</v>
      </c>
      <c r="C3076" s="22" t="s">
        <v>7058</v>
      </c>
      <c r="D3076" s="22" t="s">
        <v>7216</v>
      </c>
      <c r="E3076" s="22" t="s">
        <v>5333</v>
      </c>
      <c r="F3076" s="8">
        <v>900</v>
      </c>
    </row>
    <row r="3077" spans="1:6" ht="13.5" customHeight="1">
      <c r="A3077" s="3">
        <v>3075</v>
      </c>
      <c r="B3077" s="22" t="s">
        <v>7217</v>
      </c>
      <c r="C3077" s="22" t="s">
        <v>7058</v>
      </c>
      <c r="D3077" s="22" t="s">
        <v>7218</v>
      </c>
      <c r="E3077" s="22" t="s">
        <v>5333</v>
      </c>
      <c r="F3077" s="8">
        <v>600</v>
      </c>
    </row>
    <row r="3078" spans="1:6" ht="13.5" customHeight="1">
      <c r="A3078" s="3">
        <v>3076</v>
      </c>
      <c r="B3078" s="22" t="s">
        <v>7219</v>
      </c>
      <c r="C3078" s="22" t="s">
        <v>7058</v>
      </c>
      <c r="D3078" s="22" t="s">
        <v>7220</v>
      </c>
      <c r="E3078" s="22" t="s">
        <v>5333</v>
      </c>
      <c r="F3078" s="8">
        <v>1080</v>
      </c>
    </row>
    <row r="3079" spans="1:6" ht="13.5" customHeight="1">
      <c r="A3079" s="3">
        <v>3077</v>
      </c>
      <c r="B3079" s="22" t="s">
        <v>7221</v>
      </c>
      <c r="C3079" s="22" t="s">
        <v>7058</v>
      </c>
      <c r="D3079" s="22" t="s">
        <v>7222</v>
      </c>
      <c r="E3079" s="22" t="s">
        <v>5333</v>
      </c>
      <c r="F3079" s="8">
        <v>1150</v>
      </c>
    </row>
    <row r="3080" spans="1:6" ht="13.5" customHeight="1">
      <c r="A3080" s="3">
        <v>3078</v>
      </c>
      <c r="B3080" s="22" t="s">
        <v>7223</v>
      </c>
      <c r="C3080" s="22" t="s">
        <v>7058</v>
      </c>
      <c r="D3080" s="22" t="s">
        <v>7224</v>
      </c>
      <c r="E3080" s="22" t="s">
        <v>5333</v>
      </c>
      <c r="F3080" s="8">
        <v>750</v>
      </c>
    </row>
    <row r="3081" spans="1:6" ht="13.5" customHeight="1">
      <c r="A3081" s="3">
        <v>3079</v>
      </c>
      <c r="B3081" s="22" t="s">
        <v>7225</v>
      </c>
      <c r="C3081" s="22" t="s">
        <v>7058</v>
      </c>
      <c r="D3081" s="22" t="s">
        <v>7226</v>
      </c>
      <c r="E3081" s="22" t="s">
        <v>5333</v>
      </c>
      <c r="F3081" s="8">
        <v>1280</v>
      </c>
    </row>
    <row r="3082" spans="1:6" ht="13.5" customHeight="1">
      <c r="A3082" s="3">
        <v>3080</v>
      </c>
      <c r="B3082" s="22" t="s">
        <v>7227</v>
      </c>
      <c r="C3082" s="22" t="s">
        <v>7058</v>
      </c>
      <c r="D3082" s="22" t="s">
        <v>7228</v>
      </c>
      <c r="E3082" s="22" t="s">
        <v>5333</v>
      </c>
      <c r="F3082" s="8">
        <v>1300</v>
      </c>
    </row>
    <row r="3083" spans="1:6" ht="13.5" customHeight="1">
      <c r="A3083" s="3">
        <v>3081</v>
      </c>
      <c r="B3083" s="22" t="s">
        <v>7229</v>
      </c>
      <c r="C3083" s="22" t="s">
        <v>7058</v>
      </c>
      <c r="D3083" s="22" t="s">
        <v>7230</v>
      </c>
      <c r="E3083" s="22" t="s">
        <v>5333</v>
      </c>
      <c r="F3083" s="8">
        <v>600</v>
      </c>
    </row>
    <row r="3084" spans="1:6" ht="13.5" customHeight="1">
      <c r="A3084" s="3">
        <v>3082</v>
      </c>
      <c r="B3084" s="22" t="s">
        <v>7231</v>
      </c>
      <c r="C3084" s="22" t="s">
        <v>7058</v>
      </c>
      <c r="D3084" s="22" t="s">
        <v>7232</v>
      </c>
      <c r="E3084" s="22" t="s">
        <v>5333</v>
      </c>
      <c r="F3084" s="8">
        <v>480</v>
      </c>
    </row>
    <row r="3085" spans="1:6" ht="13.5" customHeight="1">
      <c r="A3085" s="3">
        <v>3083</v>
      </c>
      <c r="B3085" s="22" t="s">
        <v>7233</v>
      </c>
      <c r="C3085" s="22" t="s">
        <v>7058</v>
      </c>
      <c r="D3085" s="22" t="s">
        <v>7234</v>
      </c>
      <c r="E3085" s="22" t="s">
        <v>5333</v>
      </c>
      <c r="F3085" s="8">
        <v>790</v>
      </c>
    </row>
    <row r="3086" spans="1:6" ht="13.5" customHeight="1">
      <c r="A3086" s="3">
        <v>3084</v>
      </c>
      <c r="B3086" s="22" t="s">
        <v>7235</v>
      </c>
      <c r="C3086" s="22" t="s">
        <v>7058</v>
      </c>
      <c r="D3086" s="22" t="s">
        <v>7236</v>
      </c>
      <c r="E3086" s="22" t="s">
        <v>5333</v>
      </c>
      <c r="F3086" s="8">
        <v>480</v>
      </c>
    </row>
    <row r="3087" spans="1:6" ht="13.5" customHeight="1">
      <c r="A3087" s="3">
        <v>3085</v>
      </c>
      <c r="B3087" s="22" t="s">
        <v>7237</v>
      </c>
      <c r="C3087" s="22" t="s">
        <v>7058</v>
      </c>
      <c r="D3087" s="22" t="s">
        <v>7238</v>
      </c>
      <c r="E3087" s="22" t="s">
        <v>5333</v>
      </c>
      <c r="F3087" s="8">
        <v>790</v>
      </c>
    </row>
    <row r="3088" spans="1:6" ht="13.5" customHeight="1">
      <c r="A3088" s="3">
        <v>3086</v>
      </c>
      <c r="B3088" s="22" t="s">
        <v>7239</v>
      </c>
      <c r="C3088" s="22" t="s">
        <v>7058</v>
      </c>
      <c r="D3088" s="22" t="s">
        <v>7240</v>
      </c>
      <c r="E3088" s="22" t="s">
        <v>5333</v>
      </c>
      <c r="F3088" s="8">
        <v>840</v>
      </c>
    </row>
    <row r="3089" spans="1:6" ht="13.5" customHeight="1">
      <c r="A3089" s="3">
        <v>3087</v>
      </c>
      <c r="B3089" s="22" t="s">
        <v>7241</v>
      </c>
      <c r="C3089" s="22" t="s">
        <v>7058</v>
      </c>
      <c r="D3089" s="22" t="s">
        <v>7242</v>
      </c>
      <c r="E3089" s="22" t="s">
        <v>5333</v>
      </c>
      <c r="F3089" s="8">
        <v>790</v>
      </c>
    </row>
    <row r="3090" spans="1:6" ht="13.5" customHeight="1">
      <c r="A3090" s="3">
        <v>3088</v>
      </c>
      <c r="B3090" s="22" t="s">
        <v>7243</v>
      </c>
      <c r="C3090" s="22" t="s">
        <v>7058</v>
      </c>
      <c r="D3090" s="22" t="s">
        <v>7244</v>
      </c>
      <c r="E3090" s="22" t="s">
        <v>5333</v>
      </c>
      <c r="F3090" s="8">
        <v>1050</v>
      </c>
    </row>
    <row r="3091" spans="1:6" ht="13.5" customHeight="1">
      <c r="A3091" s="3">
        <v>3089</v>
      </c>
      <c r="B3091" s="22" t="s">
        <v>7245</v>
      </c>
      <c r="C3091" s="22" t="s">
        <v>7058</v>
      </c>
      <c r="D3091" s="22" t="s">
        <v>7246</v>
      </c>
      <c r="E3091" s="22" t="s">
        <v>5333</v>
      </c>
      <c r="F3091" s="8">
        <v>1300</v>
      </c>
    </row>
    <row r="3092" spans="1:6" ht="13.5" customHeight="1">
      <c r="A3092" s="3">
        <v>3090</v>
      </c>
      <c r="B3092" s="22" t="s">
        <v>7247</v>
      </c>
      <c r="C3092" s="22" t="s">
        <v>7058</v>
      </c>
      <c r="D3092" s="22" t="s">
        <v>7248</v>
      </c>
      <c r="E3092" s="22" t="s">
        <v>5333</v>
      </c>
      <c r="F3092" s="8">
        <v>630</v>
      </c>
    </row>
    <row r="3093" spans="1:6" ht="13.5" customHeight="1">
      <c r="A3093" s="3">
        <v>3091</v>
      </c>
      <c r="B3093" s="22" t="s">
        <v>7249</v>
      </c>
      <c r="C3093" s="22" t="s">
        <v>7058</v>
      </c>
      <c r="D3093" s="22" t="s">
        <v>7250</v>
      </c>
      <c r="E3093" s="22" t="s">
        <v>5333</v>
      </c>
      <c r="F3093" s="8">
        <v>1300</v>
      </c>
    </row>
    <row r="3094" spans="1:6" ht="13.5" customHeight="1">
      <c r="A3094" s="3">
        <v>3092</v>
      </c>
      <c r="B3094" s="22" t="s">
        <v>7251</v>
      </c>
      <c r="C3094" s="22" t="s">
        <v>7058</v>
      </c>
      <c r="D3094" s="22" t="s">
        <v>7252</v>
      </c>
      <c r="E3094" s="22" t="s">
        <v>5333</v>
      </c>
      <c r="F3094" s="8">
        <v>1300</v>
      </c>
    </row>
    <row r="3095" spans="1:6" ht="13.5" customHeight="1">
      <c r="A3095" s="3">
        <v>3093</v>
      </c>
      <c r="B3095" s="22" t="s">
        <v>7253</v>
      </c>
      <c r="C3095" s="22" t="s">
        <v>7058</v>
      </c>
      <c r="D3095" s="22" t="s">
        <v>7254</v>
      </c>
      <c r="E3095" s="22" t="s">
        <v>5333</v>
      </c>
      <c r="F3095" s="8">
        <v>2550</v>
      </c>
    </row>
    <row r="3096" spans="1:6" ht="13.5" customHeight="1">
      <c r="A3096" s="3">
        <v>3094</v>
      </c>
      <c r="B3096" s="22" t="s">
        <v>7255</v>
      </c>
      <c r="C3096" s="22" t="s">
        <v>7058</v>
      </c>
      <c r="D3096" s="22" t="s">
        <v>7256</v>
      </c>
      <c r="E3096" s="22" t="s">
        <v>5333</v>
      </c>
      <c r="F3096" s="8">
        <v>750</v>
      </c>
    </row>
    <row r="3097" spans="1:6" ht="13.5" customHeight="1">
      <c r="A3097" s="3">
        <v>3095</v>
      </c>
      <c r="B3097" s="22" t="s">
        <v>7257</v>
      </c>
      <c r="C3097" s="22" t="s">
        <v>7058</v>
      </c>
      <c r="D3097" s="22" t="s">
        <v>7258</v>
      </c>
      <c r="E3097" s="22" t="s">
        <v>5333</v>
      </c>
      <c r="F3097" s="8">
        <v>630</v>
      </c>
    </row>
    <row r="3098" spans="1:6" ht="13.5" customHeight="1">
      <c r="A3098" s="3">
        <v>3096</v>
      </c>
      <c r="B3098" s="22" t="s">
        <v>7259</v>
      </c>
      <c r="C3098" s="22" t="s">
        <v>7058</v>
      </c>
      <c r="D3098" s="22" t="s">
        <v>7260</v>
      </c>
      <c r="E3098" s="22" t="s">
        <v>5333</v>
      </c>
      <c r="F3098" s="8">
        <v>1200</v>
      </c>
    </row>
    <row r="3099" spans="1:6" ht="13.5" customHeight="1">
      <c r="A3099" s="3">
        <v>3097</v>
      </c>
      <c r="B3099" s="22" t="s">
        <v>7261</v>
      </c>
      <c r="C3099" s="22" t="s">
        <v>7058</v>
      </c>
      <c r="D3099" s="22" t="s">
        <v>7262</v>
      </c>
      <c r="E3099" s="22" t="s">
        <v>5333</v>
      </c>
      <c r="F3099" s="8">
        <v>2000</v>
      </c>
    </row>
    <row r="3100" spans="1:6" ht="13.5" customHeight="1">
      <c r="A3100" s="3">
        <v>3098</v>
      </c>
      <c r="B3100" s="22" t="s">
        <v>7263</v>
      </c>
      <c r="C3100" s="22" t="s">
        <v>7058</v>
      </c>
      <c r="D3100" s="22" t="s">
        <v>7264</v>
      </c>
      <c r="E3100" s="22" t="s">
        <v>5333</v>
      </c>
      <c r="F3100" s="8">
        <v>740</v>
      </c>
    </row>
    <row r="3101" spans="1:6" ht="13.5" customHeight="1">
      <c r="A3101" s="3">
        <v>3099</v>
      </c>
      <c r="B3101" s="22" t="s">
        <v>7265</v>
      </c>
      <c r="C3101" s="22" t="s">
        <v>7058</v>
      </c>
      <c r="D3101" s="22" t="s">
        <v>7266</v>
      </c>
      <c r="E3101" s="22" t="s">
        <v>5333</v>
      </c>
      <c r="F3101" s="8">
        <v>740</v>
      </c>
    </row>
    <row r="3102" spans="1:6" ht="13.5" customHeight="1">
      <c r="A3102" s="3">
        <v>3100</v>
      </c>
      <c r="B3102" s="22" t="s">
        <v>7267</v>
      </c>
      <c r="C3102" s="22" t="s">
        <v>7058</v>
      </c>
      <c r="D3102" s="22" t="s">
        <v>7268</v>
      </c>
      <c r="E3102" s="22" t="s">
        <v>5333</v>
      </c>
      <c r="F3102" s="8">
        <v>1250</v>
      </c>
    </row>
    <row r="3103" spans="1:6" ht="13.5" customHeight="1">
      <c r="A3103" s="3">
        <v>3101</v>
      </c>
      <c r="B3103" s="22" t="s">
        <v>7269</v>
      </c>
      <c r="C3103" s="22" t="s">
        <v>7058</v>
      </c>
      <c r="D3103" s="22" t="s">
        <v>7270</v>
      </c>
      <c r="E3103" s="22" t="s">
        <v>5333</v>
      </c>
      <c r="F3103" s="8">
        <v>1300</v>
      </c>
    </row>
    <row r="3104" spans="1:6" ht="13.5" customHeight="1">
      <c r="A3104" s="3">
        <v>3102</v>
      </c>
      <c r="B3104" s="22" t="s">
        <v>7271</v>
      </c>
      <c r="C3104" s="22" t="s">
        <v>7058</v>
      </c>
      <c r="D3104" s="22" t="s">
        <v>7272</v>
      </c>
      <c r="E3104" s="22" t="s">
        <v>5333</v>
      </c>
      <c r="F3104" s="8">
        <v>1330</v>
      </c>
    </row>
    <row r="3105" spans="1:6" ht="13.5" customHeight="1">
      <c r="A3105" s="3">
        <v>3103</v>
      </c>
      <c r="B3105" s="22" t="s">
        <v>7273</v>
      </c>
      <c r="C3105" s="22" t="s">
        <v>7058</v>
      </c>
      <c r="D3105" s="22" t="s">
        <v>7274</v>
      </c>
      <c r="E3105" s="22" t="s">
        <v>5333</v>
      </c>
      <c r="F3105" s="8">
        <v>2700</v>
      </c>
    </row>
    <row r="3106" spans="1:6" ht="13.5" customHeight="1">
      <c r="A3106" s="3">
        <v>3104</v>
      </c>
      <c r="B3106" s="22" t="s">
        <v>7275</v>
      </c>
      <c r="C3106" s="22" t="s">
        <v>7058</v>
      </c>
      <c r="D3106" s="22" t="s">
        <v>7276</v>
      </c>
      <c r="E3106" s="22" t="s">
        <v>5333</v>
      </c>
      <c r="F3106" s="8">
        <v>2800</v>
      </c>
    </row>
    <row r="3107" spans="1:6" ht="13.5" customHeight="1">
      <c r="A3107" s="3">
        <v>3105</v>
      </c>
      <c r="B3107" s="22" t="s">
        <v>7277</v>
      </c>
      <c r="C3107" s="22" t="s">
        <v>7058</v>
      </c>
      <c r="D3107" s="22" t="s">
        <v>7278</v>
      </c>
      <c r="E3107" s="22" t="s">
        <v>5333</v>
      </c>
      <c r="F3107" s="8">
        <v>2800</v>
      </c>
    </row>
    <row r="3108" spans="1:6" ht="13.5" customHeight="1">
      <c r="A3108" s="3">
        <v>3106</v>
      </c>
      <c r="B3108" s="22" t="s">
        <v>7279</v>
      </c>
      <c r="C3108" s="22" t="s">
        <v>7058</v>
      </c>
      <c r="D3108" s="22" t="s">
        <v>7280</v>
      </c>
      <c r="E3108" s="22" t="s">
        <v>5333</v>
      </c>
      <c r="F3108" s="8">
        <v>1700</v>
      </c>
    </row>
    <row r="3109" spans="1:6" ht="13.5" customHeight="1">
      <c r="A3109" s="3">
        <v>3107</v>
      </c>
      <c r="B3109" s="22" t="s">
        <v>7281</v>
      </c>
      <c r="C3109" s="22" t="s">
        <v>7058</v>
      </c>
      <c r="D3109" s="22" t="s">
        <v>7282</v>
      </c>
      <c r="E3109" s="22" t="s">
        <v>5333</v>
      </c>
      <c r="F3109" s="8">
        <v>2400</v>
      </c>
    </row>
    <row r="3110" spans="1:6" ht="13.5" customHeight="1">
      <c r="A3110" s="3">
        <v>3108</v>
      </c>
      <c r="B3110" s="22" t="s">
        <v>7283</v>
      </c>
      <c r="C3110" s="22" t="s">
        <v>7058</v>
      </c>
      <c r="D3110" s="22" t="s">
        <v>7284</v>
      </c>
      <c r="E3110" s="22" t="s">
        <v>5333</v>
      </c>
      <c r="F3110" s="8">
        <v>1050</v>
      </c>
    </row>
    <row r="3111" spans="1:6" ht="13.5" customHeight="1">
      <c r="A3111" s="3">
        <v>3109</v>
      </c>
      <c r="B3111" s="22" t="s">
        <v>7285</v>
      </c>
      <c r="C3111" s="22" t="s">
        <v>7058</v>
      </c>
      <c r="D3111" s="22" t="s">
        <v>7286</v>
      </c>
      <c r="E3111" s="22" t="s">
        <v>5333</v>
      </c>
      <c r="F3111" s="8">
        <v>1400</v>
      </c>
    </row>
    <row r="3112" spans="1:6" ht="13.5" customHeight="1">
      <c r="A3112" s="3">
        <v>3110</v>
      </c>
      <c r="B3112" s="22" t="s">
        <v>7287</v>
      </c>
      <c r="C3112" s="22" t="s">
        <v>7058</v>
      </c>
      <c r="D3112" s="22" t="s">
        <v>7288</v>
      </c>
      <c r="E3112" s="22" t="s">
        <v>5333</v>
      </c>
      <c r="F3112" s="8">
        <v>1400</v>
      </c>
    </row>
    <row r="3113" spans="1:6" ht="13.5" customHeight="1">
      <c r="A3113" s="3">
        <v>3111</v>
      </c>
      <c r="B3113" s="22" t="s">
        <v>7289</v>
      </c>
      <c r="C3113" s="22" t="s">
        <v>7058</v>
      </c>
      <c r="D3113" s="22" t="s">
        <v>7290</v>
      </c>
      <c r="E3113" s="22" t="s">
        <v>5333</v>
      </c>
      <c r="F3113" s="8">
        <v>2000</v>
      </c>
    </row>
    <row r="3114" spans="1:6" ht="13.5" customHeight="1">
      <c r="A3114" s="3">
        <v>3112</v>
      </c>
      <c r="B3114" s="22" t="s">
        <v>7291</v>
      </c>
      <c r="C3114" s="22" t="s">
        <v>7058</v>
      </c>
      <c r="D3114" s="22" t="s">
        <v>7292</v>
      </c>
      <c r="E3114" s="22" t="s">
        <v>5333</v>
      </c>
      <c r="F3114" s="8">
        <v>2000</v>
      </c>
    </row>
    <row r="3115" spans="1:6" ht="13.5" customHeight="1">
      <c r="A3115" s="3">
        <v>3113</v>
      </c>
      <c r="B3115" s="22" t="s">
        <v>7293</v>
      </c>
      <c r="C3115" s="22" t="s">
        <v>7058</v>
      </c>
      <c r="D3115" s="22" t="s">
        <v>7294</v>
      </c>
      <c r="E3115" s="22" t="s">
        <v>5333</v>
      </c>
      <c r="F3115" s="8">
        <v>500</v>
      </c>
    </row>
    <row r="3116" spans="1:6" ht="13.5" customHeight="1">
      <c r="A3116" s="3">
        <v>3114</v>
      </c>
      <c r="B3116" s="22" t="s">
        <v>7295</v>
      </c>
      <c r="C3116" s="22" t="s">
        <v>7296</v>
      </c>
      <c r="D3116" s="22" t="s">
        <v>7297</v>
      </c>
      <c r="E3116" s="22" t="s">
        <v>5333</v>
      </c>
      <c r="F3116" s="8">
        <v>720</v>
      </c>
    </row>
    <row r="3117" spans="1:6" ht="13.5" customHeight="1">
      <c r="A3117" s="3">
        <v>3115</v>
      </c>
      <c r="B3117" s="22" t="s">
        <v>7298</v>
      </c>
      <c r="C3117" s="22" t="s">
        <v>7299</v>
      </c>
      <c r="D3117" s="22" t="s">
        <v>7300</v>
      </c>
      <c r="E3117" s="22" t="s">
        <v>5333</v>
      </c>
      <c r="F3117" s="8">
        <v>4400</v>
      </c>
    </row>
    <row r="3118" spans="1:6" ht="13.5" customHeight="1">
      <c r="A3118" s="3">
        <v>3116</v>
      </c>
      <c r="B3118" s="22" t="s">
        <v>7301</v>
      </c>
      <c r="C3118" s="22" t="s">
        <v>7302</v>
      </c>
      <c r="D3118" s="22" t="s">
        <v>7303</v>
      </c>
      <c r="E3118" s="22" t="s">
        <v>5333</v>
      </c>
      <c r="F3118" s="8">
        <v>2650</v>
      </c>
    </row>
    <row r="3119" spans="1:6" ht="13.5" customHeight="1">
      <c r="A3119" s="3">
        <v>3117</v>
      </c>
      <c r="B3119" s="22" t="s">
        <v>7304</v>
      </c>
      <c r="C3119" s="22" t="s">
        <v>7302</v>
      </c>
      <c r="D3119" s="22" t="s">
        <v>7305</v>
      </c>
      <c r="E3119" s="22" t="s">
        <v>5333</v>
      </c>
      <c r="F3119" s="8">
        <v>2650</v>
      </c>
    </row>
    <row r="3120" spans="1:6" ht="13.5" customHeight="1">
      <c r="A3120" s="3">
        <v>3118</v>
      </c>
      <c r="B3120" s="22" t="s">
        <v>7306</v>
      </c>
      <c r="C3120" s="22" t="s">
        <v>7307</v>
      </c>
      <c r="D3120" s="22" t="s">
        <v>7308</v>
      </c>
      <c r="E3120" s="22" t="s">
        <v>3</v>
      </c>
      <c r="F3120" s="8">
        <v>350</v>
      </c>
    </row>
    <row r="3121" spans="1:7" ht="13.5" customHeight="1">
      <c r="A3121" s="3">
        <v>3119</v>
      </c>
      <c r="B3121" s="22" t="s">
        <v>7309</v>
      </c>
      <c r="C3121" s="22" t="s">
        <v>7310</v>
      </c>
      <c r="D3121" s="22" t="s">
        <v>7311</v>
      </c>
      <c r="E3121" s="22" t="s">
        <v>3</v>
      </c>
      <c r="F3121" s="8">
        <v>380</v>
      </c>
    </row>
    <row r="3122" spans="1:7" ht="13.5" customHeight="1">
      <c r="A3122" s="3">
        <v>3120</v>
      </c>
      <c r="B3122" s="22" t="s">
        <v>7312</v>
      </c>
      <c r="C3122" s="22" t="s">
        <v>7313</v>
      </c>
      <c r="D3122" s="22" t="s">
        <v>7314</v>
      </c>
      <c r="E3122" s="22" t="s">
        <v>3</v>
      </c>
      <c r="F3122" s="8">
        <v>270</v>
      </c>
    </row>
    <row r="3123" spans="1:7" ht="13.5" customHeight="1">
      <c r="A3123" s="3">
        <v>3121</v>
      </c>
      <c r="B3123" s="22" t="s">
        <v>7315</v>
      </c>
      <c r="C3123" s="22" t="s">
        <v>8340</v>
      </c>
      <c r="D3123" s="22" t="s">
        <v>7316</v>
      </c>
      <c r="E3123" s="22" t="s">
        <v>886</v>
      </c>
      <c r="F3123" s="8">
        <v>4350</v>
      </c>
    </row>
    <row r="3124" spans="1:7" ht="13.5" customHeight="1">
      <c r="A3124" s="3">
        <v>3122</v>
      </c>
      <c r="B3124" s="22" t="s">
        <v>7317</v>
      </c>
      <c r="C3124" s="22" t="s">
        <v>7318</v>
      </c>
      <c r="D3124" s="22" t="s">
        <v>7319</v>
      </c>
      <c r="E3124" s="22" t="s">
        <v>5333</v>
      </c>
      <c r="F3124" s="8">
        <v>1750</v>
      </c>
    </row>
    <row r="3125" spans="1:7" ht="13.5" customHeight="1">
      <c r="A3125" s="3">
        <v>3123</v>
      </c>
      <c r="B3125" s="22" t="s">
        <v>7320</v>
      </c>
      <c r="C3125" s="22" t="s">
        <v>7318</v>
      </c>
      <c r="D3125" s="22" t="s">
        <v>7321</v>
      </c>
      <c r="E3125" s="22" t="s">
        <v>5333</v>
      </c>
      <c r="F3125" s="8">
        <v>1750</v>
      </c>
    </row>
    <row r="3126" spans="1:7" ht="13.5" customHeight="1">
      <c r="A3126" s="3">
        <v>3124</v>
      </c>
      <c r="B3126" s="22" t="s">
        <v>7322</v>
      </c>
      <c r="C3126" s="22" t="s">
        <v>7323</v>
      </c>
      <c r="D3126" s="22" t="s">
        <v>7324</v>
      </c>
      <c r="E3126" s="22" t="s">
        <v>5333</v>
      </c>
      <c r="F3126" s="8">
        <v>7000</v>
      </c>
    </row>
    <row r="3127" spans="1:7" s="4" customFormat="1" ht="13.5" customHeight="1">
      <c r="A3127" s="3">
        <v>3125</v>
      </c>
      <c r="B3127" s="22" t="s">
        <v>7325</v>
      </c>
      <c r="C3127" s="22" t="s">
        <v>7323</v>
      </c>
      <c r="D3127" s="22" t="s">
        <v>7326</v>
      </c>
      <c r="E3127" s="22" t="s">
        <v>5333</v>
      </c>
      <c r="F3127" s="8">
        <v>7000</v>
      </c>
      <c r="G3127" s="1"/>
    </row>
    <row r="3128" spans="1:7" ht="13.5" customHeight="1">
      <c r="A3128" s="3">
        <v>3126</v>
      </c>
      <c r="B3128" s="22" t="s">
        <v>7327</v>
      </c>
      <c r="C3128" s="22" t="s">
        <v>7328</v>
      </c>
      <c r="D3128" s="14"/>
      <c r="E3128" s="22" t="s">
        <v>3</v>
      </c>
      <c r="F3128" s="8">
        <v>200</v>
      </c>
    </row>
    <row r="3129" spans="1:7" ht="13.5" customHeight="1">
      <c r="A3129" s="3">
        <v>3127</v>
      </c>
      <c r="B3129" s="22" t="s">
        <v>7329</v>
      </c>
      <c r="C3129" s="22" t="s">
        <v>7330</v>
      </c>
      <c r="D3129" s="22" t="s">
        <v>7331</v>
      </c>
      <c r="E3129" s="22" t="s">
        <v>5333</v>
      </c>
      <c r="F3129" s="8">
        <v>2160</v>
      </c>
    </row>
    <row r="3130" spans="1:7" ht="13.5" customHeight="1">
      <c r="A3130" s="3">
        <v>3128</v>
      </c>
      <c r="B3130" s="22" t="s">
        <v>7332</v>
      </c>
      <c r="C3130" s="22" t="s">
        <v>7330</v>
      </c>
      <c r="D3130" s="22" t="s">
        <v>7333</v>
      </c>
      <c r="E3130" s="22" t="s">
        <v>5333</v>
      </c>
      <c r="F3130" s="8">
        <v>2290</v>
      </c>
    </row>
    <row r="3131" spans="1:7" ht="13.5" customHeight="1">
      <c r="A3131" s="3">
        <v>3129</v>
      </c>
      <c r="B3131" s="22" t="s">
        <v>7334</v>
      </c>
      <c r="C3131" s="22" t="s">
        <v>7335</v>
      </c>
      <c r="D3131" s="22" t="s">
        <v>7336</v>
      </c>
      <c r="E3131" s="22" t="s">
        <v>5333</v>
      </c>
      <c r="F3131" s="8">
        <v>1050</v>
      </c>
    </row>
    <row r="3132" spans="1:7" ht="13.5" customHeight="1">
      <c r="A3132" s="3">
        <v>3130</v>
      </c>
      <c r="B3132" s="22" t="s">
        <v>7337</v>
      </c>
      <c r="C3132" s="22" t="s">
        <v>7338</v>
      </c>
      <c r="D3132" s="22" t="s">
        <v>6662</v>
      </c>
      <c r="E3132" s="22" t="s">
        <v>3</v>
      </c>
      <c r="F3132" s="8">
        <v>2150</v>
      </c>
    </row>
    <row r="3133" spans="1:7" ht="13.5" customHeight="1">
      <c r="A3133" s="3">
        <v>3131</v>
      </c>
      <c r="B3133" s="22" t="s">
        <v>7339</v>
      </c>
      <c r="C3133" s="22" t="s">
        <v>7340</v>
      </c>
      <c r="D3133" s="22" t="s">
        <v>7341</v>
      </c>
      <c r="E3133" s="22" t="s">
        <v>5333</v>
      </c>
      <c r="F3133" s="8">
        <v>2950</v>
      </c>
    </row>
    <row r="3134" spans="1:7" ht="13.5" customHeight="1">
      <c r="A3134" s="3">
        <v>3132</v>
      </c>
      <c r="B3134" s="22" t="s">
        <v>7342</v>
      </c>
      <c r="C3134" s="22" t="s">
        <v>7343</v>
      </c>
      <c r="D3134" s="22" t="s">
        <v>7344</v>
      </c>
      <c r="E3134" s="22" t="s">
        <v>5333</v>
      </c>
      <c r="F3134" s="8">
        <v>10500</v>
      </c>
    </row>
    <row r="3135" spans="1:7" ht="13.5" customHeight="1">
      <c r="A3135" s="3">
        <v>3133</v>
      </c>
      <c r="B3135" s="22" t="s">
        <v>7345</v>
      </c>
      <c r="C3135" s="22" t="s">
        <v>7343</v>
      </c>
      <c r="D3135" s="22" t="s">
        <v>7346</v>
      </c>
      <c r="E3135" s="22" t="s">
        <v>5333</v>
      </c>
      <c r="F3135" s="8">
        <v>9750</v>
      </c>
    </row>
    <row r="3136" spans="1:7" ht="13.5" customHeight="1">
      <c r="A3136" s="3">
        <v>3134</v>
      </c>
      <c r="B3136" s="22" t="s">
        <v>7347</v>
      </c>
      <c r="C3136" s="22" t="s">
        <v>7348</v>
      </c>
      <c r="D3136" s="22" t="s">
        <v>7349</v>
      </c>
      <c r="E3136" s="22" t="s">
        <v>5333</v>
      </c>
      <c r="F3136" s="8">
        <v>3300</v>
      </c>
    </row>
    <row r="3137" spans="1:7" s="2" customFormat="1" ht="13.5" customHeight="1">
      <c r="A3137" s="3">
        <v>3135</v>
      </c>
      <c r="B3137" s="22" t="s">
        <v>7350</v>
      </c>
      <c r="C3137" s="22" t="s">
        <v>7351</v>
      </c>
      <c r="D3137" s="22" t="s">
        <v>7352</v>
      </c>
      <c r="E3137" s="22" t="s">
        <v>5333</v>
      </c>
      <c r="F3137" s="8">
        <v>1275</v>
      </c>
      <c r="G3137" s="1"/>
    </row>
    <row r="3138" spans="1:7" s="2" customFormat="1" ht="13.5" customHeight="1">
      <c r="A3138" s="3">
        <v>3136</v>
      </c>
      <c r="B3138" s="22" t="s">
        <v>7353</v>
      </c>
      <c r="C3138" s="22" t="s">
        <v>332</v>
      </c>
      <c r="D3138" s="22" t="s">
        <v>7354</v>
      </c>
      <c r="E3138" s="22" t="s">
        <v>5333</v>
      </c>
      <c r="F3138" s="8">
        <v>120</v>
      </c>
      <c r="G3138" s="1"/>
    </row>
    <row r="3139" spans="1:7" s="2" customFormat="1" ht="13.5" customHeight="1">
      <c r="A3139" s="3">
        <v>3137</v>
      </c>
      <c r="B3139" s="22" t="s">
        <v>7355</v>
      </c>
      <c r="C3139" s="22" t="s">
        <v>7356</v>
      </c>
      <c r="D3139" s="14"/>
      <c r="E3139" s="22" t="s">
        <v>109</v>
      </c>
      <c r="F3139" s="8">
        <v>1700</v>
      </c>
      <c r="G3139" s="1"/>
    </row>
    <row r="3140" spans="1:7" s="2" customFormat="1" ht="13.5" customHeight="1">
      <c r="A3140" s="3">
        <v>3138</v>
      </c>
      <c r="B3140" s="22" t="s">
        <v>7357</v>
      </c>
      <c r="C3140" s="22" t="s">
        <v>7358</v>
      </c>
      <c r="D3140" s="22" t="s">
        <v>7359</v>
      </c>
      <c r="E3140" s="22" t="s">
        <v>2321</v>
      </c>
      <c r="F3140" s="8">
        <v>150</v>
      </c>
      <c r="G3140" s="1"/>
    </row>
    <row r="3141" spans="1:7" s="2" customFormat="1" ht="13.5" customHeight="1">
      <c r="A3141" s="3">
        <v>3139</v>
      </c>
      <c r="B3141" s="22" t="s">
        <v>7360</v>
      </c>
      <c r="C3141" s="22" t="s">
        <v>7361</v>
      </c>
      <c r="D3141" s="22" t="s">
        <v>7362</v>
      </c>
      <c r="E3141" s="22" t="s">
        <v>886</v>
      </c>
      <c r="F3141" s="8">
        <v>1800</v>
      </c>
      <c r="G3141" s="1"/>
    </row>
    <row r="3142" spans="1:7" s="2" customFormat="1" ht="13.5" customHeight="1">
      <c r="A3142" s="3">
        <v>3140</v>
      </c>
      <c r="B3142" s="22" t="s">
        <v>7363</v>
      </c>
      <c r="C3142" s="22" t="s">
        <v>7364</v>
      </c>
      <c r="D3142" s="14"/>
      <c r="E3142" s="22" t="s">
        <v>3</v>
      </c>
      <c r="F3142" s="8">
        <v>180</v>
      </c>
      <c r="G3142" s="1"/>
    </row>
    <row r="3143" spans="1:7" s="2" customFormat="1" ht="13.5" customHeight="1">
      <c r="A3143" s="3">
        <v>3141</v>
      </c>
      <c r="B3143" s="22" t="s">
        <v>7365</v>
      </c>
      <c r="C3143" s="22" t="s">
        <v>7366</v>
      </c>
      <c r="D3143" s="14"/>
      <c r="E3143" s="22" t="s">
        <v>3</v>
      </c>
      <c r="F3143" s="8">
        <v>40</v>
      </c>
      <c r="G3143" s="4"/>
    </row>
    <row r="3144" spans="1:7" s="2" customFormat="1" ht="13.5" customHeight="1">
      <c r="A3144" s="3">
        <v>3142</v>
      </c>
      <c r="B3144" s="22" t="s">
        <v>7367</v>
      </c>
      <c r="C3144" s="22" t="s">
        <v>123</v>
      </c>
      <c r="D3144" s="22" t="s">
        <v>7368</v>
      </c>
      <c r="E3144" s="22" t="s">
        <v>3</v>
      </c>
      <c r="F3144" s="8">
        <v>230</v>
      </c>
      <c r="G3144" s="1"/>
    </row>
    <row r="3145" spans="1:7" s="2" customFormat="1" ht="13.5" customHeight="1">
      <c r="A3145" s="3">
        <v>3143</v>
      </c>
      <c r="B3145" s="22" t="s">
        <v>7369</v>
      </c>
      <c r="C3145" s="22" t="s">
        <v>123</v>
      </c>
      <c r="D3145" s="22" t="s">
        <v>7370</v>
      </c>
      <c r="E3145" s="22" t="s">
        <v>3</v>
      </c>
      <c r="F3145" s="8">
        <v>230</v>
      </c>
      <c r="G3145" s="1"/>
    </row>
    <row r="3146" spans="1:7" s="2" customFormat="1" ht="13.5" customHeight="1">
      <c r="A3146" s="3">
        <v>3144</v>
      </c>
      <c r="B3146" s="22" t="s">
        <v>7371</v>
      </c>
      <c r="C3146" s="22" t="s">
        <v>123</v>
      </c>
      <c r="D3146" s="22" t="s">
        <v>7372</v>
      </c>
      <c r="E3146" s="22" t="s">
        <v>3</v>
      </c>
      <c r="F3146" s="8">
        <v>350</v>
      </c>
      <c r="G3146" s="1"/>
    </row>
    <row r="3147" spans="1:7" s="2" customFormat="1" ht="13.5" customHeight="1">
      <c r="A3147" s="3">
        <v>3145</v>
      </c>
      <c r="B3147" s="22" t="s">
        <v>7373</v>
      </c>
      <c r="C3147" s="22" t="s">
        <v>123</v>
      </c>
      <c r="D3147" s="22" t="s">
        <v>7374</v>
      </c>
      <c r="E3147" s="22" t="s">
        <v>3</v>
      </c>
      <c r="F3147" s="8">
        <v>300</v>
      </c>
      <c r="G3147" s="1"/>
    </row>
    <row r="3148" spans="1:7" s="2" customFormat="1" ht="13.5" customHeight="1">
      <c r="A3148" s="3">
        <v>3146</v>
      </c>
      <c r="B3148" s="22" t="s">
        <v>7375</v>
      </c>
      <c r="C3148" s="22" t="s">
        <v>3057</v>
      </c>
      <c r="D3148" s="22" t="s">
        <v>7376</v>
      </c>
      <c r="E3148" s="22" t="s">
        <v>3</v>
      </c>
      <c r="F3148" s="8">
        <v>300</v>
      </c>
      <c r="G3148" s="1"/>
    </row>
    <row r="3149" spans="1:7" s="2" customFormat="1" ht="13.5" customHeight="1">
      <c r="A3149" s="3">
        <v>3147</v>
      </c>
      <c r="B3149" s="29" t="s">
        <v>8268</v>
      </c>
      <c r="C3149" s="28" t="s">
        <v>8353</v>
      </c>
      <c r="D3149" s="28" t="s">
        <v>8269</v>
      </c>
      <c r="E3149" s="28" t="s">
        <v>3</v>
      </c>
      <c r="F3149" s="8">
        <v>250</v>
      </c>
      <c r="G3149" s="1"/>
    </row>
    <row r="3150" spans="1:7" s="2" customFormat="1" ht="13.5" customHeight="1">
      <c r="A3150" s="3">
        <v>3148</v>
      </c>
      <c r="B3150" s="22" t="s">
        <v>7377</v>
      </c>
      <c r="C3150" s="22" t="s">
        <v>7378</v>
      </c>
      <c r="D3150" s="22" t="s">
        <v>7379</v>
      </c>
      <c r="E3150" s="22" t="s">
        <v>2321</v>
      </c>
      <c r="F3150" s="8">
        <v>525</v>
      </c>
      <c r="G3150" s="1"/>
    </row>
    <row r="3151" spans="1:7" s="2" customFormat="1" ht="13.5" customHeight="1">
      <c r="A3151" s="3">
        <v>3149</v>
      </c>
      <c r="B3151" s="22" t="s">
        <v>7380</v>
      </c>
      <c r="C3151" s="22" t="s">
        <v>7381</v>
      </c>
      <c r="D3151" s="22" t="s">
        <v>7382</v>
      </c>
      <c r="E3151" s="22" t="s">
        <v>3</v>
      </c>
      <c r="F3151" s="8">
        <v>1050</v>
      </c>
      <c r="G3151" s="1"/>
    </row>
    <row r="3152" spans="1:7" s="2" customFormat="1" ht="13.5" customHeight="1">
      <c r="A3152" s="3">
        <v>3150</v>
      </c>
      <c r="B3152" s="22" t="s">
        <v>7383</v>
      </c>
      <c r="C3152" s="22" t="s">
        <v>2963</v>
      </c>
      <c r="D3152" s="22" t="s">
        <v>7384</v>
      </c>
      <c r="E3152" s="22" t="s">
        <v>109</v>
      </c>
      <c r="F3152" s="8">
        <v>750</v>
      </c>
      <c r="G3152" s="1"/>
    </row>
    <row r="3153" spans="1:7" s="2" customFormat="1" ht="13.5" customHeight="1">
      <c r="A3153" s="3">
        <v>3151</v>
      </c>
      <c r="B3153" s="22" t="s">
        <v>7385</v>
      </c>
      <c r="C3153" s="22" t="s">
        <v>7386</v>
      </c>
      <c r="D3153" s="22" t="s">
        <v>7318</v>
      </c>
      <c r="E3153" s="22" t="s">
        <v>3</v>
      </c>
      <c r="F3153" s="8">
        <v>225</v>
      </c>
      <c r="G3153" s="1"/>
    </row>
    <row r="3154" spans="1:7" s="2" customFormat="1" ht="13.5" customHeight="1">
      <c r="A3154" s="3">
        <v>3152</v>
      </c>
      <c r="B3154" s="22" t="s">
        <v>7387</v>
      </c>
      <c r="C3154" s="22" t="s">
        <v>7388</v>
      </c>
      <c r="D3154" s="22" t="s">
        <v>7384</v>
      </c>
      <c r="E3154" s="22" t="s">
        <v>3</v>
      </c>
      <c r="F3154" s="8">
        <v>330</v>
      </c>
    </row>
    <row r="3155" spans="1:7" s="2" customFormat="1" ht="13.5" customHeight="1">
      <c r="A3155" s="3">
        <v>3153</v>
      </c>
      <c r="B3155" s="22" t="s">
        <v>7389</v>
      </c>
      <c r="C3155" s="22" t="s">
        <v>7390</v>
      </c>
      <c r="D3155" s="22" t="s">
        <v>7391</v>
      </c>
      <c r="E3155" s="22" t="s">
        <v>4257</v>
      </c>
      <c r="F3155" s="8">
        <v>840</v>
      </c>
    </row>
    <row r="3156" spans="1:7" s="2" customFormat="1" ht="13.5" customHeight="1">
      <c r="A3156" s="3">
        <v>3154</v>
      </c>
      <c r="B3156" s="22" t="s">
        <v>7392</v>
      </c>
      <c r="C3156" s="22" t="s">
        <v>7390</v>
      </c>
      <c r="D3156" s="22" t="s">
        <v>7393</v>
      </c>
      <c r="E3156" s="22" t="s">
        <v>4257</v>
      </c>
      <c r="F3156" s="8">
        <v>1150</v>
      </c>
    </row>
    <row r="3157" spans="1:7" s="2" customFormat="1" ht="13.5" customHeight="1">
      <c r="A3157" s="3">
        <v>3155</v>
      </c>
      <c r="B3157" s="22" t="s">
        <v>7394</v>
      </c>
      <c r="C3157" s="22" t="s">
        <v>7390</v>
      </c>
      <c r="D3157" s="22" t="s">
        <v>7395</v>
      </c>
      <c r="E3157" s="22" t="s">
        <v>4257</v>
      </c>
      <c r="F3157" s="8">
        <v>270</v>
      </c>
    </row>
    <row r="3158" spans="1:7" s="2" customFormat="1" ht="13.5" customHeight="1">
      <c r="A3158" s="3">
        <v>3156</v>
      </c>
      <c r="B3158" s="22" t="s">
        <v>7396</v>
      </c>
      <c r="C3158" s="22" t="s">
        <v>7390</v>
      </c>
      <c r="D3158" s="22" t="s">
        <v>7397</v>
      </c>
      <c r="E3158" s="22" t="s">
        <v>4257</v>
      </c>
      <c r="F3158" s="8">
        <v>290</v>
      </c>
    </row>
    <row r="3159" spans="1:7" s="2" customFormat="1" ht="13.5" customHeight="1">
      <c r="A3159" s="3">
        <v>3157</v>
      </c>
      <c r="B3159" s="22" t="s">
        <v>7398</v>
      </c>
      <c r="C3159" s="22" t="s">
        <v>7399</v>
      </c>
      <c r="D3159" s="22" t="s">
        <v>7400</v>
      </c>
      <c r="E3159" s="22" t="s">
        <v>4404</v>
      </c>
      <c r="F3159" s="8">
        <v>240</v>
      </c>
    </row>
    <row r="3160" spans="1:7" s="2" customFormat="1" ht="13.5" customHeight="1">
      <c r="A3160" s="3">
        <v>3158</v>
      </c>
      <c r="B3160" s="22" t="s">
        <v>7401</v>
      </c>
      <c r="C3160" s="22" t="s">
        <v>7402</v>
      </c>
      <c r="D3160" s="22" t="s">
        <v>7403</v>
      </c>
      <c r="E3160" s="22" t="s">
        <v>5333</v>
      </c>
      <c r="F3160" s="8">
        <v>300</v>
      </c>
    </row>
    <row r="3161" spans="1:7" s="2" customFormat="1" ht="13.5" customHeight="1">
      <c r="A3161" s="3">
        <v>3159</v>
      </c>
      <c r="B3161" s="22" t="s">
        <v>7404</v>
      </c>
      <c r="C3161" s="22" t="s">
        <v>1276</v>
      </c>
      <c r="D3161" s="22" t="s">
        <v>7405</v>
      </c>
      <c r="E3161" s="22" t="s">
        <v>3</v>
      </c>
      <c r="F3161" s="8">
        <v>45</v>
      </c>
    </row>
    <row r="3162" spans="1:7" s="2" customFormat="1" ht="13.5" customHeight="1">
      <c r="A3162" s="3">
        <v>3160</v>
      </c>
      <c r="B3162" s="22" t="s">
        <v>7406</v>
      </c>
      <c r="C3162" s="22" t="s">
        <v>8341</v>
      </c>
      <c r="D3162" s="22" t="s">
        <v>7407</v>
      </c>
      <c r="E3162" s="22" t="s">
        <v>3</v>
      </c>
      <c r="F3162" s="8">
        <v>120</v>
      </c>
    </row>
    <row r="3163" spans="1:7" s="2" customFormat="1" ht="13.5" customHeight="1">
      <c r="A3163" s="3">
        <v>3161</v>
      </c>
      <c r="B3163" s="22" t="s">
        <v>7408</v>
      </c>
      <c r="C3163" s="22" t="s">
        <v>8341</v>
      </c>
      <c r="D3163" s="22" t="s">
        <v>7409</v>
      </c>
      <c r="E3163" s="22" t="s">
        <v>3</v>
      </c>
      <c r="F3163" s="8">
        <v>360</v>
      </c>
    </row>
    <row r="3164" spans="1:7" s="2" customFormat="1" ht="13.5" customHeight="1">
      <c r="A3164" s="3">
        <v>3162</v>
      </c>
      <c r="B3164" s="22" t="s">
        <v>7410</v>
      </c>
      <c r="C3164" s="22" t="s">
        <v>8341</v>
      </c>
      <c r="D3164" s="22" t="s">
        <v>7411</v>
      </c>
      <c r="E3164" s="22" t="s">
        <v>3</v>
      </c>
      <c r="F3164" s="8">
        <v>150</v>
      </c>
    </row>
    <row r="3165" spans="1:7" s="2" customFormat="1" ht="13.5" customHeight="1">
      <c r="A3165" s="3">
        <v>3163</v>
      </c>
      <c r="B3165" s="22" t="s">
        <v>7412</v>
      </c>
      <c r="C3165" s="22" t="s">
        <v>8341</v>
      </c>
      <c r="D3165" s="22" t="s">
        <v>7413</v>
      </c>
      <c r="E3165" s="22" t="s">
        <v>3</v>
      </c>
      <c r="F3165" s="8">
        <v>320</v>
      </c>
    </row>
    <row r="3166" spans="1:7" s="2" customFormat="1" ht="13.5" customHeight="1">
      <c r="A3166" s="3">
        <v>3164</v>
      </c>
      <c r="B3166" s="22" t="s">
        <v>7414</v>
      </c>
      <c r="C3166" s="22" t="s">
        <v>8341</v>
      </c>
      <c r="D3166" s="22" t="s">
        <v>7415</v>
      </c>
      <c r="E3166" s="22" t="s">
        <v>3</v>
      </c>
      <c r="F3166" s="8">
        <v>500</v>
      </c>
    </row>
    <row r="3167" spans="1:7" s="2" customFormat="1" ht="13.5" customHeight="1">
      <c r="A3167" s="3">
        <v>3165</v>
      </c>
      <c r="B3167" s="22" t="s">
        <v>7416</v>
      </c>
      <c r="C3167" s="22" t="s">
        <v>8342</v>
      </c>
      <c r="D3167" s="22" t="s">
        <v>7417</v>
      </c>
      <c r="E3167" s="22" t="s">
        <v>3</v>
      </c>
      <c r="F3167" s="8">
        <v>40</v>
      </c>
    </row>
    <row r="3168" spans="1:7" s="2" customFormat="1" ht="13.5" customHeight="1">
      <c r="A3168" s="3">
        <v>3166</v>
      </c>
      <c r="B3168" s="22" t="s">
        <v>7418</v>
      </c>
      <c r="C3168" s="22" t="s">
        <v>8343</v>
      </c>
      <c r="D3168" s="22" t="s">
        <v>7419</v>
      </c>
      <c r="E3168" s="22" t="s">
        <v>3</v>
      </c>
      <c r="F3168" s="8">
        <v>40</v>
      </c>
    </row>
    <row r="3169" spans="1:6" s="2" customFormat="1" ht="13.5" customHeight="1">
      <c r="A3169" s="3">
        <v>3167</v>
      </c>
      <c r="B3169" s="22" t="s">
        <v>7420</v>
      </c>
      <c r="C3169" s="22" t="s">
        <v>8344</v>
      </c>
      <c r="D3169" s="22" t="s">
        <v>7421</v>
      </c>
      <c r="E3169" s="22" t="s">
        <v>3</v>
      </c>
      <c r="F3169" s="8">
        <v>270</v>
      </c>
    </row>
    <row r="3170" spans="1:6" s="2" customFormat="1" ht="13.5" customHeight="1">
      <c r="A3170" s="3">
        <v>3168</v>
      </c>
      <c r="B3170" s="22" t="s">
        <v>7422</v>
      </c>
      <c r="C3170" s="22" t="s">
        <v>8345</v>
      </c>
      <c r="D3170" s="22" t="s">
        <v>7423</v>
      </c>
      <c r="E3170" s="22" t="s">
        <v>3</v>
      </c>
      <c r="F3170" s="8">
        <v>610</v>
      </c>
    </row>
    <row r="3171" spans="1:6" s="2" customFormat="1" ht="13.5" customHeight="1">
      <c r="A3171" s="3">
        <v>3169</v>
      </c>
      <c r="B3171" s="22" t="s">
        <v>7424</v>
      </c>
      <c r="C3171" s="22" t="s">
        <v>8346</v>
      </c>
      <c r="D3171" s="22" t="s">
        <v>7425</v>
      </c>
      <c r="E3171" s="22" t="s">
        <v>3</v>
      </c>
      <c r="F3171" s="8">
        <v>210</v>
      </c>
    </row>
    <row r="3172" spans="1:6" s="2" customFormat="1" ht="13.5" customHeight="1">
      <c r="A3172" s="3">
        <v>3170</v>
      </c>
      <c r="B3172" s="22" t="s">
        <v>7426</v>
      </c>
      <c r="C3172" s="22" t="s">
        <v>8364</v>
      </c>
      <c r="D3172" s="22" t="s">
        <v>7427</v>
      </c>
      <c r="E3172" s="22" t="s">
        <v>3</v>
      </c>
      <c r="F3172" s="8">
        <v>170</v>
      </c>
    </row>
    <row r="3173" spans="1:6" s="2" customFormat="1" ht="13.5" customHeight="1">
      <c r="A3173" s="3">
        <v>3171</v>
      </c>
      <c r="B3173" s="22" t="s">
        <v>7428</v>
      </c>
      <c r="C3173" s="22" t="s">
        <v>8365</v>
      </c>
      <c r="D3173" s="22" t="s">
        <v>7429</v>
      </c>
      <c r="E3173" s="22" t="s">
        <v>3</v>
      </c>
      <c r="F3173" s="8">
        <v>140</v>
      </c>
    </row>
    <row r="3174" spans="1:6" s="2" customFormat="1" ht="13.5" customHeight="1">
      <c r="A3174" s="3">
        <v>3172</v>
      </c>
      <c r="B3174" s="22" t="s">
        <v>7430</v>
      </c>
      <c r="C3174" s="22" t="s">
        <v>8366</v>
      </c>
      <c r="D3174" s="22" t="s">
        <v>7431</v>
      </c>
      <c r="E3174" s="22" t="s">
        <v>3</v>
      </c>
      <c r="F3174" s="8">
        <v>540</v>
      </c>
    </row>
    <row r="3175" spans="1:6" s="2" customFormat="1" ht="13.5" customHeight="1">
      <c r="A3175" s="3">
        <v>3173</v>
      </c>
      <c r="B3175" s="22" t="s">
        <v>7432</v>
      </c>
      <c r="C3175" s="22" t="s">
        <v>8367</v>
      </c>
      <c r="D3175" s="22" t="s">
        <v>7433</v>
      </c>
      <c r="E3175" s="22" t="s">
        <v>3</v>
      </c>
      <c r="F3175" s="8">
        <v>490</v>
      </c>
    </row>
    <row r="3176" spans="1:6" s="2" customFormat="1" ht="13.5" customHeight="1">
      <c r="A3176" s="3">
        <v>3174</v>
      </c>
      <c r="B3176" s="22" t="s">
        <v>7434</v>
      </c>
      <c r="C3176" s="22" t="s">
        <v>8368</v>
      </c>
      <c r="D3176" s="22" t="s">
        <v>7435</v>
      </c>
      <c r="E3176" s="22" t="s">
        <v>3</v>
      </c>
      <c r="F3176" s="8">
        <v>180</v>
      </c>
    </row>
    <row r="3177" spans="1:6" s="2" customFormat="1" ht="13.5" customHeight="1">
      <c r="A3177" s="3">
        <v>3175</v>
      </c>
      <c r="B3177" s="22" t="s">
        <v>7436</v>
      </c>
      <c r="C3177" s="22" t="s">
        <v>8369</v>
      </c>
      <c r="D3177" s="22" t="s">
        <v>7437</v>
      </c>
      <c r="E3177" s="22" t="s">
        <v>3</v>
      </c>
      <c r="F3177" s="8">
        <v>150</v>
      </c>
    </row>
    <row r="3178" spans="1:6" s="2" customFormat="1" ht="13.5" customHeight="1">
      <c r="A3178" s="3">
        <v>3176</v>
      </c>
      <c r="B3178" s="22" t="s">
        <v>7438</v>
      </c>
      <c r="C3178" s="22" t="s">
        <v>8370</v>
      </c>
      <c r="D3178" s="22" t="s">
        <v>7439</v>
      </c>
      <c r="E3178" s="22" t="s">
        <v>3</v>
      </c>
      <c r="F3178" s="8">
        <v>90</v>
      </c>
    </row>
    <row r="3179" spans="1:6" s="2" customFormat="1" ht="13.5" customHeight="1">
      <c r="A3179" s="3">
        <v>3177</v>
      </c>
      <c r="B3179" s="22" t="s">
        <v>7440</v>
      </c>
      <c r="C3179" s="22" t="s">
        <v>8371</v>
      </c>
      <c r="D3179" s="22" t="s">
        <v>7441</v>
      </c>
      <c r="E3179" s="22" t="s">
        <v>3</v>
      </c>
      <c r="F3179" s="8">
        <v>35</v>
      </c>
    </row>
    <row r="3180" spans="1:6" s="2" customFormat="1" ht="13.5" customHeight="1">
      <c r="A3180" s="3">
        <v>3178</v>
      </c>
      <c r="B3180" s="22" t="s">
        <v>7442</v>
      </c>
      <c r="C3180" s="22" t="s">
        <v>8372</v>
      </c>
      <c r="D3180" s="22" t="s">
        <v>7443</v>
      </c>
      <c r="E3180" s="22" t="s">
        <v>3</v>
      </c>
      <c r="F3180" s="8">
        <v>100</v>
      </c>
    </row>
    <row r="3181" spans="1:6" s="2" customFormat="1" ht="13.5" customHeight="1">
      <c r="A3181" s="3">
        <v>3179</v>
      </c>
      <c r="B3181" s="22" t="s">
        <v>7444</v>
      </c>
      <c r="C3181" s="22" t="s">
        <v>8373</v>
      </c>
      <c r="D3181" s="22" t="s">
        <v>7445</v>
      </c>
      <c r="E3181" s="22" t="s">
        <v>3</v>
      </c>
      <c r="F3181" s="8">
        <v>60</v>
      </c>
    </row>
    <row r="3182" spans="1:6" s="2" customFormat="1" ht="13.5" customHeight="1">
      <c r="A3182" s="3">
        <v>3180</v>
      </c>
      <c r="B3182" s="22" t="s">
        <v>7446</v>
      </c>
      <c r="C3182" s="22" t="s">
        <v>8374</v>
      </c>
      <c r="D3182" s="22" t="s">
        <v>7447</v>
      </c>
      <c r="E3182" s="22" t="s">
        <v>3</v>
      </c>
      <c r="F3182" s="8">
        <v>210</v>
      </c>
    </row>
    <row r="3183" spans="1:6" s="2" customFormat="1" ht="13.5" customHeight="1">
      <c r="A3183" s="3">
        <v>3181</v>
      </c>
      <c r="B3183" s="22" t="s">
        <v>7448</v>
      </c>
      <c r="C3183" s="22" t="s">
        <v>8375</v>
      </c>
      <c r="D3183" s="22" t="s">
        <v>7449</v>
      </c>
      <c r="E3183" s="22" t="s">
        <v>3</v>
      </c>
      <c r="F3183" s="8">
        <v>310</v>
      </c>
    </row>
    <row r="3184" spans="1:6" s="2" customFormat="1" ht="13.5" customHeight="1">
      <c r="A3184" s="3">
        <v>3182</v>
      </c>
      <c r="B3184" s="22" t="s">
        <v>7450</v>
      </c>
      <c r="C3184" s="22" t="s">
        <v>8376</v>
      </c>
      <c r="D3184" s="22" t="s">
        <v>7451</v>
      </c>
      <c r="E3184" s="22" t="s">
        <v>3</v>
      </c>
      <c r="F3184" s="8">
        <v>360</v>
      </c>
    </row>
    <row r="3185" spans="1:7" s="2" customFormat="1" ht="13.5" customHeight="1">
      <c r="A3185" s="3">
        <v>3183</v>
      </c>
      <c r="B3185" s="22" t="s">
        <v>7452</v>
      </c>
      <c r="C3185" s="22" t="s">
        <v>8377</v>
      </c>
      <c r="D3185" s="22" t="s">
        <v>7453</v>
      </c>
      <c r="E3185" s="22" t="s">
        <v>3</v>
      </c>
      <c r="F3185" s="8">
        <v>280</v>
      </c>
    </row>
    <row r="3186" spans="1:7" s="2" customFormat="1" ht="13.5" customHeight="1">
      <c r="A3186" s="3">
        <v>3184</v>
      </c>
      <c r="B3186" s="22" t="s">
        <v>7454</v>
      </c>
      <c r="C3186" s="22" t="s">
        <v>8378</v>
      </c>
      <c r="D3186" s="22" t="s">
        <v>7455</v>
      </c>
      <c r="E3186" s="22" t="s">
        <v>3</v>
      </c>
      <c r="F3186" s="8">
        <v>300</v>
      </c>
    </row>
    <row r="3187" spans="1:7" s="2" customFormat="1" ht="13.5" customHeight="1">
      <c r="A3187" s="3">
        <v>3185</v>
      </c>
      <c r="B3187" s="22" t="s">
        <v>7456</v>
      </c>
      <c r="C3187" s="22" t="s">
        <v>8379</v>
      </c>
      <c r="D3187" s="22" t="s">
        <v>7457</v>
      </c>
      <c r="E3187" s="22" t="s">
        <v>3</v>
      </c>
      <c r="F3187" s="8">
        <v>90</v>
      </c>
    </row>
    <row r="3188" spans="1:7" s="2" customFormat="1" ht="13.5" customHeight="1">
      <c r="A3188" s="3">
        <v>3186</v>
      </c>
      <c r="B3188" s="22" t="s">
        <v>7458</v>
      </c>
      <c r="C3188" s="22" t="s">
        <v>8380</v>
      </c>
      <c r="D3188" s="22" t="s">
        <v>7459</v>
      </c>
      <c r="E3188" s="22" t="s">
        <v>3</v>
      </c>
      <c r="F3188" s="8">
        <v>190</v>
      </c>
    </row>
    <row r="3189" spans="1:7" s="2" customFormat="1" ht="13.5" customHeight="1">
      <c r="A3189" s="3">
        <v>3187</v>
      </c>
      <c r="B3189" s="22" t="s">
        <v>7460</v>
      </c>
      <c r="C3189" s="22" t="s">
        <v>8381</v>
      </c>
      <c r="D3189" s="22" t="s">
        <v>7461</v>
      </c>
      <c r="E3189" s="22" t="s">
        <v>3</v>
      </c>
      <c r="F3189" s="8">
        <v>30</v>
      </c>
    </row>
    <row r="3190" spans="1:7" s="2" customFormat="1" ht="13.5" customHeight="1">
      <c r="A3190" s="3">
        <v>3188</v>
      </c>
      <c r="B3190" s="22" t="s">
        <v>7462</v>
      </c>
      <c r="C3190" s="22" t="s">
        <v>8382</v>
      </c>
      <c r="D3190" s="22" t="s">
        <v>7463</v>
      </c>
      <c r="E3190" s="22" t="s">
        <v>3</v>
      </c>
      <c r="F3190" s="8">
        <v>35</v>
      </c>
    </row>
    <row r="3191" spans="1:7" s="2" customFormat="1" ht="13.5" customHeight="1">
      <c r="A3191" s="3">
        <v>3189</v>
      </c>
      <c r="B3191" s="22" t="s">
        <v>7464</v>
      </c>
      <c r="C3191" s="22" t="s">
        <v>7465</v>
      </c>
      <c r="D3191" s="14"/>
      <c r="E3191" s="22" t="s">
        <v>4352</v>
      </c>
      <c r="F3191" s="8">
        <v>20</v>
      </c>
    </row>
    <row r="3192" spans="1:7" s="2" customFormat="1" ht="13.5" customHeight="1">
      <c r="A3192" s="3">
        <v>3190</v>
      </c>
      <c r="B3192" s="22" t="s">
        <v>7466</v>
      </c>
      <c r="C3192" s="22" t="s">
        <v>7467</v>
      </c>
      <c r="D3192" s="22" t="s">
        <v>7468</v>
      </c>
      <c r="E3192" s="22" t="s">
        <v>2321</v>
      </c>
      <c r="F3192" s="8">
        <v>32</v>
      </c>
    </row>
    <row r="3193" spans="1:7" s="2" customFormat="1" ht="13.5" customHeight="1">
      <c r="A3193" s="3">
        <v>3191</v>
      </c>
      <c r="B3193" s="22" t="s">
        <v>7469</v>
      </c>
      <c r="C3193" s="22" t="s">
        <v>7467</v>
      </c>
      <c r="D3193" s="22" t="s">
        <v>7470</v>
      </c>
      <c r="E3193" s="22" t="s">
        <v>2321</v>
      </c>
      <c r="F3193" s="8">
        <v>40</v>
      </c>
    </row>
    <row r="3194" spans="1:7" s="2" customFormat="1" ht="13.5" customHeight="1">
      <c r="A3194" s="3">
        <v>3192</v>
      </c>
      <c r="B3194" s="22" t="s">
        <v>7471</v>
      </c>
      <c r="C3194" s="22" t="s">
        <v>7467</v>
      </c>
      <c r="D3194" s="22" t="s">
        <v>7472</v>
      </c>
      <c r="E3194" s="22" t="s">
        <v>2321</v>
      </c>
      <c r="F3194" s="8">
        <v>50</v>
      </c>
    </row>
    <row r="3195" spans="1:7" s="2" customFormat="1" ht="13.5" customHeight="1">
      <c r="A3195" s="3">
        <v>3193</v>
      </c>
      <c r="B3195" s="22" t="s">
        <v>7473</v>
      </c>
      <c r="C3195" s="22" t="s">
        <v>7467</v>
      </c>
      <c r="D3195" s="22" t="s">
        <v>7474</v>
      </c>
      <c r="E3195" s="22" t="s">
        <v>2321</v>
      </c>
      <c r="F3195" s="8">
        <v>50</v>
      </c>
    </row>
    <row r="3196" spans="1:7" s="2" customFormat="1" ht="13.5" customHeight="1">
      <c r="A3196" s="3">
        <v>3194</v>
      </c>
      <c r="B3196" s="22" t="s">
        <v>7475</v>
      </c>
      <c r="C3196" s="22" t="s">
        <v>7476</v>
      </c>
      <c r="D3196" s="22" t="s">
        <v>7477</v>
      </c>
      <c r="E3196" s="22" t="s">
        <v>2321</v>
      </c>
      <c r="F3196" s="8">
        <v>20</v>
      </c>
    </row>
    <row r="3197" spans="1:7" s="2" customFormat="1" ht="13.5" customHeight="1">
      <c r="A3197" s="3">
        <v>3195</v>
      </c>
      <c r="B3197" s="22" t="s">
        <v>7478</v>
      </c>
      <c r="C3197" s="22" t="s">
        <v>7479</v>
      </c>
      <c r="D3197" s="22" t="s">
        <v>7480</v>
      </c>
      <c r="E3197" s="22" t="s">
        <v>2321</v>
      </c>
      <c r="F3197" s="8">
        <v>90</v>
      </c>
    </row>
    <row r="3198" spans="1:7" s="2" customFormat="1" ht="13.5" customHeight="1">
      <c r="A3198" s="3">
        <v>3196</v>
      </c>
      <c r="B3198" s="22" t="s">
        <v>7481</v>
      </c>
      <c r="C3198" s="22" t="s">
        <v>7479</v>
      </c>
      <c r="D3198" s="22" t="s">
        <v>7482</v>
      </c>
      <c r="E3198" s="22" t="s">
        <v>2321</v>
      </c>
      <c r="F3198" s="8">
        <v>76</v>
      </c>
    </row>
    <row r="3199" spans="1:7" s="6" customFormat="1" ht="13.5" customHeight="1">
      <c r="A3199" s="3">
        <v>3197</v>
      </c>
      <c r="B3199" s="22" t="s">
        <v>7483</v>
      </c>
      <c r="C3199" s="22" t="s">
        <v>7484</v>
      </c>
      <c r="D3199" s="22" t="s">
        <v>7485</v>
      </c>
      <c r="E3199" s="22" t="s">
        <v>2321</v>
      </c>
      <c r="F3199" s="8">
        <v>65</v>
      </c>
      <c r="G3199" s="2"/>
    </row>
    <row r="3200" spans="1:7" s="2" customFormat="1" ht="13.5" customHeight="1">
      <c r="A3200" s="3">
        <v>3198</v>
      </c>
      <c r="B3200" s="22" t="s">
        <v>7486</v>
      </c>
      <c r="C3200" s="22" t="s">
        <v>7487</v>
      </c>
      <c r="D3200" s="22" t="s">
        <v>7488</v>
      </c>
      <c r="E3200" s="22" t="s">
        <v>2321</v>
      </c>
      <c r="F3200" s="8">
        <v>200</v>
      </c>
    </row>
    <row r="3201" spans="1:7" s="2" customFormat="1" ht="13.5" customHeight="1">
      <c r="A3201" s="3">
        <v>3199</v>
      </c>
      <c r="B3201" s="22" t="s">
        <v>7489</v>
      </c>
      <c r="C3201" s="22" t="s">
        <v>7490</v>
      </c>
      <c r="D3201" s="22" t="s">
        <v>7491</v>
      </c>
      <c r="E3201" s="22" t="s">
        <v>2321</v>
      </c>
      <c r="F3201" s="8">
        <v>65</v>
      </c>
    </row>
    <row r="3202" spans="1:7" s="2" customFormat="1" ht="13.5" customHeight="1">
      <c r="A3202" s="3">
        <v>3200</v>
      </c>
      <c r="B3202" s="22" t="s">
        <v>7492</v>
      </c>
      <c r="C3202" s="22" t="s">
        <v>7490</v>
      </c>
      <c r="D3202" s="22" t="s">
        <v>7493</v>
      </c>
      <c r="E3202" s="22" t="s">
        <v>2321</v>
      </c>
      <c r="F3202" s="8">
        <v>45</v>
      </c>
    </row>
    <row r="3203" spans="1:7" s="2" customFormat="1" ht="13.5" customHeight="1">
      <c r="A3203" s="3">
        <v>3201</v>
      </c>
      <c r="B3203" s="22" t="s">
        <v>7494</v>
      </c>
      <c r="C3203" s="22" t="s">
        <v>7495</v>
      </c>
      <c r="D3203" s="22" t="s">
        <v>7496</v>
      </c>
      <c r="E3203" s="22" t="s">
        <v>2321</v>
      </c>
      <c r="F3203" s="8">
        <v>90</v>
      </c>
    </row>
    <row r="3204" spans="1:7" s="2" customFormat="1" ht="13.5" customHeight="1">
      <c r="A3204" s="3">
        <v>3202</v>
      </c>
      <c r="B3204" s="22" t="s">
        <v>7497</v>
      </c>
      <c r="C3204" s="22" t="s">
        <v>7498</v>
      </c>
      <c r="D3204" s="22" t="s">
        <v>7499</v>
      </c>
      <c r="E3204" s="22" t="s">
        <v>3157</v>
      </c>
      <c r="F3204" s="8">
        <v>55</v>
      </c>
    </row>
    <row r="3205" spans="1:7" s="2" customFormat="1" ht="13.5" customHeight="1">
      <c r="A3205" s="3">
        <v>3203</v>
      </c>
      <c r="B3205" s="22" t="s">
        <v>7500</v>
      </c>
      <c r="C3205" s="22" t="s">
        <v>7498</v>
      </c>
      <c r="D3205" s="22" t="s">
        <v>7501</v>
      </c>
      <c r="E3205" s="22" t="s">
        <v>3157</v>
      </c>
      <c r="F3205" s="8">
        <v>70</v>
      </c>
    </row>
    <row r="3206" spans="1:7" s="2" customFormat="1" ht="13.5" customHeight="1">
      <c r="A3206" s="3">
        <v>3204</v>
      </c>
      <c r="B3206" s="22" t="s">
        <v>7502</v>
      </c>
      <c r="C3206" s="22" t="s">
        <v>7498</v>
      </c>
      <c r="D3206" s="22" t="s">
        <v>7503</v>
      </c>
      <c r="E3206" s="22" t="s">
        <v>3157</v>
      </c>
      <c r="F3206" s="8">
        <v>20</v>
      </c>
    </row>
    <row r="3207" spans="1:7" s="2" customFormat="1" ht="13.5" customHeight="1">
      <c r="A3207" s="3">
        <v>3205</v>
      </c>
      <c r="B3207" s="22" t="s">
        <v>7504</v>
      </c>
      <c r="C3207" s="22" t="s">
        <v>7498</v>
      </c>
      <c r="D3207" s="22" t="s">
        <v>7505</v>
      </c>
      <c r="E3207" s="22" t="s">
        <v>3157</v>
      </c>
      <c r="F3207" s="8">
        <v>110</v>
      </c>
    </row>
    <row r="3208" spans="1:7" s="2" customFormat="1" ht="13.5" customHeight="1">
      <c r="A3208" s="3">
        <v>3206</v>
      </c>
      <c r="B3208" s="22" t="s">
        <v>7506</v>
      </c>
      <c r="C3208" s="22" t="s">
        <v>7498</v>
      </c>
      <c r="D3208" s="22" t="s">
        <v>7507</v>
      </c>
      <c r="E3208" s="22" t="s">
        <v>3157</v>
      </c>
      <c r="F3208" s="8">
        <v>70</v>
      </c>
    </row>
    <row r="3209" spans="1:7" s="2" customFormat="1" ht="13.5" customHeight="1">
      <c r="A3209" s="3">
        <v>3207</v>
      </c>
      <c r="B3209" s="22" t="s">
        <v>7508</v>
      </c>
      <c r="C3209" s="22" t="s">
        <v>7498</v>
      </c>
      <c r="D3209" s="22" t="s">
        <v>7509</v>
      </c>
      <c r="E3209" s="22" t="s">
        <v>3157</v>
      </c>
      <c r="F3209" s="8">
        <v>210</v>
      </c>
    </row>
    <row r="3210" spans="1:7" s="2" customFormat="1" ht="13.5" customHeight="1">
      <c r="A3210" s="3">
        <v>3208</v>
      </c>
      <c r="B3210" s="22" t="s">
        <v>7510</v>
      </c>
      <c r="C3210" s="22" t="s">
        <v>7511</v>
      </c>
      <c r="D3210" s="22" t="s">
        <v>7512</v>
      </c>
      <c r="E3210" s="22" t="s">
        <v>3157</v>
      </c>
      <c r="F3210" s="8">
        <v>90</v>
      </c>
    </row>
    <row r="3211" spans="1:7" s="2" customFormat="1" ht="13.5" customHeight="1">
      <c r="A3211" s="3">
        <v>3209</v>
      </c>
      <c r="B3211" s="22" t="s">
        <v>7513</v>
      </c>
      <c r="C3211" s="22" t="s">
        <v>7514</v>
      </c>
      <c r="D3211" s="22" t="s">
        <v>7515</v>
      </c>
      <c r="E3211" s="22" t="s">
        <v>3157</v>
      </c>
      <c r="F3211" s="8">
        <v>30</v>
      </c>
    </row>
    <row r="3212" spans="1:7" s="2" customFormat="1" ht="13.5" customHeight="1">
      <c r="A3212" s="3">
        <v>3210</v>
      </c>
      <c r="B3212" s="22" t="s">
        <v>7516</v>
      </c>
      <c r="C3212" s="22" t="s">
        <v>7517</v>
      </c>
      <c r="D3212" s="22" t="s">
        <v>7518</v>
      </c>
      <c r="E3212" s="22" t="s">
        <v>3157</v>
      </c>
      <c r="F3212" s="8">
        <v>130</v>
      </c>
    </row>
    <row r="3213" spans="1:7" s="2" customFormat="1" ht="13.5" customHeight="1">
      <c r="A3213" s="3">
        <v>3211</v>
      </c>
      <c r="B3213" s="22" t="s">
        <v>7519</v>
      </c>
      <c r="C3213" s="22" t="s">
        <v>7520</v>
      </c>
      <c r="D3213" s="22" t="s">
        <v>7521</v>
      </c>
      <c r="E3213" s="22" t="s">
        <v>3157</v>
      </c>
      <c r="F3213" s="8">
        <v>25</v>
      </c>
    </row>
    <row r="3214" spans="1:7" s="2" customFormat="1" ht="13.5" customHeight="1">
      <c r="A3214" s="3">
        <v>3212</v>
      </c>
      <c r="B3214" s="22" t="s">
        <v>7522</v>
      </c>
      <c r="C3214" s="22" t="s">
        <v>7523</v>
      </c>
      <c r="D3214" s="22" t="s">
        <v>7524</v>
      </c>
      <c r="E3214" s="22" t="s">
        <v>3157</v>
      </c>
      <c r="F3214" s="8">
        <v>150</v>
      </c>
    </row>
    <row r="3215" spans="1:7" s="2" customFormat="1" ht="13.5" customHeight="1">
      <c r="A3215" s="3">
        <v>3213</v>
      </c>
      <c r="B3215" s="22" t="s">
        <v>7525</v>
      </c>
      <c r="C3215" s="22" t="s">
        <v>7523</v>
      </c>
      <c r="D3215" s="22" t="s">
        <v>7526</v>
      </c>
      <c r="E3215" s="22" t="s">
        <v>3157</v>
      </c>
      <c r="F3215" s="8">
        <v>340</v>
      </c>
    </row>
    <row r="3216" spans="1:7" s="2" customFormat="1" ht="13.5" customHeight="1">
      <c r="A3216" s="3">
        <v>3214</v>
      </c>
      <c r="B3216" s="22" t="s">
        <v>7527</v>
      </c>
      <c r="C3216" s="22" t="s">
        <v>7528</v>
      </c>
      <c r="D3216" s="22" t="s">
        <v>7529</v>
      </c>
      <c r="E3216" s="22" t="s">
        <v>109</v>
      </c>
      <c r="F3216" s="8">
        <v>4</v>
      </c>
      <c r="G3216" s="6"/>
    </row>
    <row r="3217" spans="1:6" s="2" customFormat="1" ht="13.5" customHeight="1">
      <c r="A3217" s="3">
        <v>3215</v>
      </c>
      <c r="B3217" s="22" t="s">
        <v>7530</v>
      </c>
      <c r="C3217" s="22" t="s">
        <v>7528</v>
      </c>
      <c r="D3217" s="22" t="s">
        <v>7531</v>
      </c>
      <c r="E3217" s="22" t="s">
        <v>109</v>
      </c>
      <c r="F3217" s="8">
        <v>5</v>
      </c>
    </row>
    <row r="3218" spans="1:6" s="2" customFormat="1" ht="13.5" customHeight="1">
      <c r="A3218" s="3">
        <v>3216</v>
      </c>
      <c r="B3218" s="22" t="s">
        <v>7532</v>
      </c>
      <c r="C3218" s="22" t="s">
        <v>7528</v>
      </c>
      <c r="D3218" s="22" t="s">
        <v>7533</v>
      </c>
      <c r="E3218" s="22" t="s">
        <v>109</v>
      </c>
      <c r="F3218" s="8">
        <v>8</v>
      </c>
    </row>
    <row r="3219" spans="1:6" s="2" customFormat="1" ht="13.5" customHeight="1">
      <c r="A3219" s="3">
        <v>3217</v>
      </c>
      <c r="B3219" s="22" t="s">
        <v>7534</v>
      </c>
      <c r="C3219" s="22" t="s">
        <v>7528</v>
      </c>
      <c r="D3219" s="22" t="s">
        <v>7535</v>
      </c>
      <c r="E3219" s="22" t="s">
        <v>2321</v>
      </c>
      <c r="F3219" s="8">
        <v>25</v>
      </c>
    </row>
    <row r="3220" spans="1:6" s="2" customFormat="1" ht="13.5" customHeight="1">
      <c r="A3220" s="3">
        <v>3218</v>
      </c>
      <c r="B3220" s="22" t="s">
        <v>7536</v>
      </c>
      <c r="C3220" s="22" t="s">
        <v>7537</v>
      </c>
      <c r="D3220" s="22" t="s">
        <v>7538</v>
      </c>
      <c r="E3220" s="22" t="s">
        <v>3157</v>
      </c>
      <c r="F3220" s="8">
        <v>470</v>
      </c>
    </row>
    <row r="3221" spans="1:6" s="2" customFormat="1" ht="13.5" customHeight="1">
      <c r="A3221" s="3">
        <v>3219</v>
      </c>
      <c r="B3221" s="12" t="s">
        <v>8383</v>
      </c>
      <c r="C3221" s="3" t="s">
        <v>8101</v>
      </c>
      <c r="D3221" s="25" t="s">
        <v>8102</v>
      </c>
      <c r="E3221" s="25" t="s">
        <v>4352</v>
      </c>
      <c r="F3221" s="8">
        <v>370</v>
      </c>
    </row>
    <row r="3222" spans="1:6" s="2" customFormat="1" ht="13.5" customHeight="1">
      <c r="A3222" s="3">
        <v>3220</v>
      </c>
      <c r="B3222" s="12" t="s">
        <v>8384</v>
      </c>
      <c r="C3222" s="3" t="s">
        <v>8101</v>
      </c>
      <c r="D3222" s="25" t="s">
        <v>8105</v>
      </c>
      <c r="E3222" s="25" t="s">
        <v>4352</v>
      </c>
      <c r="F3222" s="8">
        <v>430</v>
      </c>
    </row>
    <row r="3223" spans="1:6" s="2" customFormat="1" ht="13.5" customHeight="1">
      <c r="A3223" s="3">
        <v>3221</v>
      </c>
      <c r="B3223" s="12" t="s">
        <v>8385</v>
      </c>
      <c r="C3223" s="3" t="s">
        <v>8103</v>
      </c>
      <c r="D3223" s="25" t="s">
        <v>8106</v>
      </c>
      <c r="E3223" s="25" t="s">
        <v>4352</v>
      </c>
      <c r="F3223" s="8">
        <v>215</v>
      </c>
    </row>
    <row r="3224" spans="1:6" s="2" customFormat="1" ht="13.5" customHeight="1">
      <c r="A3224" s="3">
        <v>3222</v>
      </c>
      <c r="B3224" s="12" t="s">
        <v>8386</v>
      </c>
      <c r="C3224" s="3" t="s">
        <v>8103</v>
      </c>
      <c r="D3224" s="25" t="s">
        <v>8104</v>
      </c>
      <c r="E3224" s="25" t="s">
        <v>4352</v>
      </c>
      <c r="F3224" s="8">
        <v>220</v>
      </c>
    </row>
    <row r="3225" spans="1:6" s="2" customFormat="1" ht="13.5" customHeight="1">
      <c r="A3225" s="3">
        <v>3223</v>
      </c>
      <c r="B3225" s="22" t="s">
        <v>7539</v>
      </c>
      <c r="C3225" s="22" t="s">
        <v>7540</v>
      </c>
      <c r="D3225" s="22" t="s">
        <v>7541</v>
      </c>
      <c r="E3225" s="22" t="s">
        <v>3157</v>
      </c>
      <c r="F3225" s="8">
        <v>840</v>
      </c>
    </row>
    <row r="3226" spans="1:6" s="2" customFormat="1" ht="13.5" customHeight="1">
      <c r="A3226" s="3">
        <v>3224</v>
      </c>
      <c r="B3226" s="22" t="s">
        <v>7542</v>
      </c>
      <c r="C3226" s="22" t="s">
        <v>7540</v>
      </c>
      <c r="D3226" s="22" t="s">
        <v>7543</v>
      </c>
      <c r="E3226" s="22" t="s">
        <v>3157</v>
      </c>
      <c r="F3226" s="8">
        <v>400</v>
      </c>
    </row>
    <row r="3227" spans="1:6" s="2" customFormat="1" ht="13.5" customHeight="1">
      <c r="A3227" s="3">
        <v>3225</v>
      </c>
      <c r="B3227" s="22" t="s">
        <v>7544</v>
      </c>
      <c r="C3227" s="22" t="s">
        <v>7540</v>
      </c>
      <c r="D3227" s="22" t="s">
        <v>7545</v>
      </c>
      <c r="E3227" s="22" t="s">
        <v>3157</v>
      </c>
      <c r="F3227" s="8">
        <v>735</v>
      </c>
    </row>
    <row r="3228" spans="1:6" s="2" customFormat="1" ht="13.5" customHeight="1">
      <c r="A3228" s="3">
        <v>3226</v>
      </c>
      <c r="B3228" s="22" t="s">
        <v>7546</v>
      </c>
      <c r="C3228" s="22" t="s">
        <v>7540</v>
      </c>
      <c r="D3228" s="22" t="s">
        <v>7547</v>
      </c>
      <c r="E3228" s="22" t="s">
        <v>3157</v>
      </c>
      <c r="F3228" s="8">
        <v>840</v>
      </c>
    </row>
    <row r="3229" spans="1:6" s="2" customFormat="1" ht="13.5" customHeight="1">
      <c r="A3229" s="3">
        <v>3227</v>
      </c>
      <c r="B3229" s="22" t="s">
        <v>7548</v>
      </c>
      <c r="C3229" s="22" t="s">
        <v>7549</v>
      </c>
      <c r="D3229" s="22" t="s">
        <v>7550</v>
      </c>
      <c r="E3229" s="22" t="s">
        <v>571</v>
      </c>
      <c r="F3229" s="8">
        <v>70</v>
      </c>
    </row>
    <row r="3230" spans="1:6" s="2" customFormat="1" ht="13.5" customHeight="1">
      <c r="A3230" s="3">
        <v>3228</v>
      </c>
      <c r="B3230" s="22" t="s">
        <v>7551</v>
      </c>
      <c r="C3230" s="22" t="s">
        <v>7552</v>
      </c>
      <c r="D3230" s="22" t="s">
        <v>7553</v>
      </c>
      <c r="E3230" s="22" t="s">
        <v>571</v>
      </c>
      <c r="F3230" s="8">
        <v>90</v>
      </c>
    </row>
    <row r="3231" spans="1:6" s="2" customFormat="1" ht="13.5" customHeight="1">
      <c r="A3231" s="3">
        <v>3229</v>
      </c>
      <c r="B3231" s="22" t="s">
        <v>7554</v>
      </c>
      <c r="C3231" s="22" t="s">
        <v>7549</v>
      </c>
      <c r="D3231" s="22" t="s">
        <v>7555</v>
      </c>
      <c r="E3231" s="22" t="s">
        <v>571</v>
      </c>
      <c r="F3231" s="8">
        <v>100</v>
      </c>
    </row>
    <row r="3232" spans="1:6" s="2" customFormat="1" ht="13.5" customHeight="1">
      <c r="A3232" s="3">
        <v>3230</v>
      </c>
      <c r="B3232" s="22" t="s">
        <v>7556</v>
      </c>
      <c r="C3232" s="22" t="s">
        <v>7549</v>
      </c>
      <c r="D3232" s="22" t="s">
        <v>7543</v>
      </c>
      <c r="E3232" s="22" t="s">
        <v>3157</v>
      </c>
      <c r="F3232" s="8">
        <v>350</v>
      </c>
    </row>
    <row r="3233" spans="1:6" s="2" customFormat="1" ht="13.5" customHeight="1">
      <c r="A3233" s="3">
        <v>3231</v>
      </c>
      <c r="B3233" s="22" t="s">
        <v>7557</v>
      </c>
      <c r="C3233" s="22" t="s">
        <v>7549</v>
      </c>
      <c r="D3233" s="22" t="s">
        <v>7558</v>
      </c>
      <c r="E3233" s="22" t="s">
        <v>3157</v>
      </c>
      <c r="F3233" s="8">
        <v>510</v>
      </c>
    </row>
    <row r="3234" spans="1:6" s="2" customFormat="1" ht="13.5" customHeight="1">
      <c r="A3234" s="3">
        <v>3232</v>
      </c>
      <c r="B3234" s="22" t="s">
        <v>7559</v>
      </c>
      <c r="C3234" s="22" t="s">
        <v>7549</v>
      </c>
      <c r="D3234" s="22" t="s">
        <v>7545</v>
      </c>
      <c r="E3234" s="22" t="s">
        <v>3157</v>
      </c>
      <c r="F3234" s="8">
        <v>630</v>
      </c>
    </row>
    <row r="3235" spans="1:6" s="2" customFormat="1" ht="13.5" customHeight="1">
      <c r="A3235" s="3">
        <v>3233</v>
      </c>
      <c r="B3235" s="22" t="s">
        <v>7560</v>
      </c>
      <c r="C3235" s="22" t="s">
        <v>7549</v>
      </c>
      <c r="D3235" s="22" t="s">
        <v>7547</v>
      </c>
      <c r="E3235" s="22" t="s">
        <v>3157</v>
      </c>
      <c r="F3235" s="8">
        <v>720</v>
      </c>
    </row>
    <row r="3236" spans="1:6" s="2" customFormat="1" ht="13.5" customHeight="1">
      <c r="A3236" s="3">
        <v>3234</v>
      </c>
      <c r="B3236" s="22" t="s">
        <v>7561</v>
      </c>
      <c r="C3236" s="22" t="s">
        <v>7549</v>
      </c>
      <c r="D3236" s="22" t="s">
        <v>7562</v>
      </c>
      <c r="E3236" s="22" t="s">
        <v>3157</v>
      </c>
      <c r="F3236" s="8">
        <v>630</v>
      </c>
    </row>
    <row r="3237" spans="1:6" s="2" customFormat="1" ht="13.5" customHeight="1">
      <c r="A3237" s="3">
        <v>3235</v>
      </c>
      <c r="B3237" s="22" t="s">
        <v>7563</v>
      </c>
      <c r="C3237" s="22" t="s">
        <v>7564</v>
      </c>
      <c r="D3237" s="22" t="s">
        <v>7565</v>
      </c>
      <c r="E3237" s="22" t="s">
        <v>571</v>
      </c>
      <c r="F3237" s="8">
        <v>2</v>
      </c>
    </row>
    <row r="3238" spans="1:6" s="2" customFormat="1" ht="13.5" customHeight="1">
      <c r="A3238" s="3">
        <v>3236</v>
      </c>
      <c r="B3238" s="22" t="s">
        <v>7566</v>
      </c>
      <c r="C3238" s="22" t="s">
        <v>7567</v>
      </c>
      <c r="D3238" s="22" t="s">
        <v>7568</v>
      </c>
      <c r="E3238" s="22" t="s">
        <v>2321</v>
      </c>
      <c r="F3238" s="8">
        <v>8</v>
      </c>
    </row>
    <row r="3239" spans="1:6" s="2" customFormat="1" ht="13.5" customHeight="1">
      <c r="A3239" s="3">
        <v>3237</v>
      </c>
      <c r="B3239" s="22" t="s">
        <v>7569</v>
      </c>
      <c r="C3239" s="22" t="s">
        <v>7570</v>
      </c>
      <c r="D3239" s="22" t="s">
        <v>7571</v>
      </c>
      <c r="E3239" s="22" t="s">
        <v>2321</v>
      </c>
      <c r="F3239" s="8">
        <v>24</v>
      </c>
    </row>
    <row r="3240" spans="1:6" s="2" customFormat="1" ht="13.5" customHeight="1">
      <c r="A3240" s="3">
        <v>3238</v>
      </c>
      <c r="B3240" s="22" t="s">
        <v>7572</v>
      </c>
      <c r="C3240" s="22" t="s">
        <v>7570</v>
      </c>
      <c r="D3240" s="22" t="s">
        <v>7573</v>
      </c>
      <c r="E3240" s="22" t="s">
        <v>2321</v>
      </c>
      <c r="F3240" s="8">
        <v>30</v>
      </c>
    </row>
    <row r="3241" spans="1:6" s="2" customFormat="1" ht="13.5" customHeight="1">
      <c r="A3241" s="3">
        <v>3239</v>
      </c>
      <c r="B3241" s="22" t="s">
        <v>7574</v>
      </c>
      <c r="C3241" s="22" t="s">
        <v>8113</v>
      </c>
      <c r="D3241" s="14"/>
      <c r="E3241" s="22" t="s">
        <v>3</v>
      </c>
      <c r="F3241" s="8">
        <v>10</v>
      </c>
    </row>
    <row r="3242" spans="1:6" s="2" customFormat="1" ht="13.5" customHeight="1">
      <c r="A3242" s="3">
        <v>3240</v>
      </c>
      <c r="B3242" s="22" t="s">
        <v>7575</v>
      </c>
      <c r="C3242" s="22" t="s">
        <v>8347</v>
      </c>
      <c r="D3242" s="22" t="s">
        <v>7576</v>
      </c>
      <c r="E3242" s="22" t="s">
        <v>3</v>
      </c>
      <c r="F3242" s="8">
        <v>13</v>
      </c>
    </row>
    <row r="3243" spans="1:6" s="2" customFormat="1" ht="13.5" customHeight="1">
      <c r="A3243" s="3">
        <v>3241</v>
      </c>
      <c r="B3243" s="22" t="s">
        <v>7577</v>
      </c>
      <c r="C3243" s="22" t="s">
        <v>8348</v>
      </c>
      <c r="D3243" s="22" t="s">
        <v>4473</v>
      </c>
      <c r="E3243" s="22" t="s">
        <v>4404</v>
      </c>
      <c r="F3243" s="8">
        <v>90</v>
      </c>
    </row>
    <row r="3244" spans="1:6" s="2" customFormat="1" ht="13.5" customHeight="1">
      <c r="A3244" s="3">
        <v>3242</v>
      </c>
      <c r="B3244" s="22" t="s">
        <v>7578</v>
      </c>
      <c r="C3244" s="22" t="s">
        <v>7579</v>
      </c>
      <c r="D3244" s="22" t="s">
        <v>7580</v>
      </c>
      <c r="E3244" s="22" t="s">
        <v>4404</v>
      </c>
      <c r="F3244" s="8">
        <v>75</v>
      </c>
    </row>
    <row r="3245" spans="1:6" s="2" customFormat="1" ht="13.5" customHeight="1">
      <c r="A3245" s="3">
        <v>3243</v>
      </c>
      <c r="B3245" s="22" t="s">
        <v>7581</v>
      </c>
      <c r="C3245" s="22" t="s">
        <v>7579</v>
      </c>
      <c r="D3245" s="22" t="s">
        <v>7582</v>
      </c>
      <c r="E3245" s="22" t="s">
        <v>4404</v>
      </c>
      <c r="F3245" s="8">
        <v>80</v>
      </c>
    </row>
    <row r="3246" spans="1:6" s="2" customFormat="1" ht="13.5" customHeight="1">
      <c r="A3246" s="3">
        <v>3244</v>
      </c>
      <c r="B3246" s="22" t="s">
        <v>7583</v>
      </c>
      <c r="C3246" s="22" t="s">
        <v>7579</v>
      </c>
      <c r="D3246" s="22" t="s">
        <v>4473</v>
      </c>
      <c r="E3246" s="22" t="s">
        <v>4404</v>
      </c>
      <c r="F3246" s="8">
        <v>90</v>
      </c>
    </row>
    <row r="3247" spans="1:6" s="2" customFormat="1" ht="13.5" customHeight="1">
      <c r="A3247" s="3">
        <v>3245</v>
      </c>
      <c r="B3247" s="22" t="s">
        <v>7584</v>
      </c>
      <c r="C3247" s="22" t="s">
        <v>7579</v>
      </c>
      <c r="D3247" s="22" t="s">
        <v>4477</v>
      </c>
      <c r="E3247" s="22" t="s">
        <v>4404</v>
      </c>
      <c r="F3247" s="8">
        <v>110</v>
      </c>
    </row>
    <row r="3248" spans="1:6" s="2" customFormat="1" ht="13.5" customHeight="1">
      <c r="A3248" s="3">
        <v>3246</v>
      </c>
      <c r="B3248" s="22" t="s">
        <v>7585</v>
      </c>
      <c r="C3248" s="22" t="s">
        <v>7579</v>
      </c>
      <c r="D3248" s="22" t="s">
        <v>4514</v>
      </c>
      <c r="E3248" s="22" t="s">
        <v>4404</v>
      </c>
      <c r="F3248" s="8">
        <v>180</v>
      </c>
    </row>
    <row r="3249" spans="1:6" s="2" customFormat="1" ht="13.5" customHeight="1">
      <c r="A3249" s="3">
        <v>3247</v>
      </c>
      <c r="B3249" s="22" t="s">
        <v>7586</v>
      </c>
      <c r="C3249" s="22" t="s">
        <v>7579</v>
      </c>
      <c r="D3249" s="22" t="s">
        <v>7587</v>
      </c>
      <c r="E3249" s="22" t="s">
        <v>4404</v>
      </c>
      <c r="F3249" s="8">
        <v>300</v>
      </c>
    </row>
    <row r="3250" spans="1:6" s="2" customFormat="1" ht="13.5" customHeight="1">
      <c r="A3250" s="3">
        <v>3248</v>
      </c>
      <c r="B3250" s="22" t="s">
        <v>7588</v>
      </c>
      <c r="C3250" s="22" t="s">
        <v>7589</v>
      </c>
      <c r="D3250" s="22" t="s">
        <v>7590</v>
      </c>
      <c r="E3250" s="22" t="s">
        <v>2321</v>
      </c>
      <c r="F3250" s="8">
        <v>420</v>
      </c>
    </row>
    <row r="3251" spans="1:6" s="2" customFormat="1" ht="13.5" customHeight="1">
      <c r="A3251" s="3">
        <v>3249</v>
      </c>
      <c r="B3251" s="22" t="s">
        <v>7591</v>
      </c>
      <c r="C3251" s="22" t="s">
        <v>7592</v>
      </c>
      <c r="D3251" s="22" t="s">
        <v>7593</v>
      </c>
      <c r="E3251" s="22" t="s">
        <v>3157</v>
      </c>
      <c r="F3251" s="8">
        <v>2</v>
      </c>
    </row>
    <row r="3252" spans="1:6" s="2" customFormat="1" ht="13.5" customHeight="1">
      <c r="A3252" s="3">
        <v>3250</v>
      </c>
      <c r="B3252" s="22" t="s">
        <v>7594</v>
      </c>
      <c r="C3252" s="22" t="s">
        <v>7595</v>
      </c>
      <c r="D3252" s="22" t="s">
        <v>7596</v>
      </c>
      <c r="E3252" s="22" t="s">
        <v>2321</v>
      </c>
      <c r="F3252" s="8">
        <v>3</v>
      </c>
    </row>
    <row r="3253" spans="1:6" s="2" customFormat="1" ht="13.5" customHeight="1">
      <c r="A3253" s="3">
        <v>3251</v>
      </c>
      <c r="B3253" s="22" t="s">
        <v>7597</v>
      </c>
      <c r="C3253" s="22" t="s">
        <v>7598</v>
      </c>
      <c r="D3253" s="22" t="s">
        <v>7599</v>
      </c>
      <c r="E3253" s="22" t="s">
        <v>3157</v>
      </c>
      <c r="F3253" s="8">
        <v>14</v>
      </c>
    </row>
    <row r="3254" spans="1:6" s="2" customFormat="1" ht="13.5" customHeight="1">
      <c r="A3254" s="3">
        <v>3252</v>
      </c>
      <c r="B3254" s="22" t="s">
        <v>7600</v>
      </c>
      <c r="C3254" s="22" t="s">
        <v>7601</v>
      </c>
      <c r="D3254" s="22" t="s">
        <v>7602</v>
      </c>
      <c r="E3254" s="22" t="s">
        <v>886</v>
      </c>
      <c r="F3254" s="8">
        <v>350</v>
      </c>
    </row>
    <row r="3255" spans="1:6" s="2" customFormat="1" ht="13.5" customHeight="1">
      <c r="A3255" s="3">
        <v>3253</v>
      </c>
      <c r="B3255" s="22" t="s">
        <v>7603</v>
      </c>
      <c r="C3255" s="22" t="s">
        <v>7604</v>
      </c>
      <c r="D3255" s="22" t="s">
        <v>7605</v>
      </c>
      <c r="E3255" s="22" t="s">
        <v>2321</v>
      </c>
      <c r="F3255" s="8">
        <v>6</v>
      </c>
    </row>
    <row r="3256" spans="1:6" s="2" customFormat="1" ht="13.5" customHeight="1">
      <c r="A3256" s="3">
        <v>3254</v>
      </c>
      <c r="B3256" s="22" t="s">
        <v>7606</v>
      </c>
      <c r="C3256" s="22" t="s">
        <v>7604</v>
      </c>
      <c r="D3256" s="22" t="s">
        <v>7607</v>
      </c>
      <c r="E3256" s="22" t="s">
        <v>2321</v>
      </c>
      <c r="F3256" s="8">
        <v>25</v>
      </c>
    </row>
    <row r="3257" spans="1:6" s="2" customFormat="1" ht="13.5" customHeight="1">
      <c r="A3257" s="3">
        <v>3255</v>
      </c>
      <c r="B3257" s="22" t="s">
        <v>7608</v>
      </c>
      <c r="C3257" s="22" t="s">
        <v>7609</v>
      </c>
      <c r="D3257" s="22" t="s">
        <v>7610</v>
      </c>
      <c r="E3257" s="22" t="s">
        <v>2321</v>
      </c>
      <c r="F3257" s="8">
        <v>28</v>
      </c>
    </row>
    <row r="3258" spans="1:6" s="2" customFormat="1" ht="13.5" customHeight="1">
      <c r="A3258" s="3">
        <v>3256</v>
      </c>
      <c r="B3258" s="22" t="s">
        <v>7611</v>
      </c>
      <c r="C3258" s="22" t="s">
        <v>510</v>
      </c>
      <c r="D3258" s="22" t="s">
        <v>7612</v>
      </c>
      <c r="E3258" s="22" t="s">
        <v>4352</v>
      </c>
      <c r="F3258" s="8">
        <v>3</v>
      </c>
    </row>
    <row r="3259" spans="1:6" s="2" customFormat="1" ht="13.5" customHeight="1">
      <c r="A3259" s="3">
        <v>3257</v>
      </c>
      <c r="B3259" s="22" t="s">
        <v>7613</v>
      </c>
      <c r="C3259" s="22" t="s">
        <v>510</v>
      </c>
      <c r="D3259" s="22" t="s">
        <v>7614</v>
      </c>
      <c r="E3259" s="22" t="s">
        <v>4352</v>
      </c>
      <c r="F3259" s="8">
        <v>3</v>
      </c>
    </row>
    <row r="3260" spans="1:6" s="2" customFormat="1" ht="13.5" customHeight="1">
      <c r="A3260" s="3">
        <v>3258</v>
      </c>
      <c r="B3260" s="22" t="s">
        <v>7615</v>
      </c>
      <c r="C3260" s="22" t="s">
        <v>510</v>
      </c>
      <c r="D3260" s="22" t="s">
        <v>7616</v>
      </c>
      <c r="E3260" s="22" t="s">
        <v>4352</v>
      </c>
      <c r="F3260" s="8">
        <v>90</v>
      </c>
    </row>
    <row r="3261" spans="1:6" s="2" customFormat="1" ht="13.5" customHeight="1">
      <c r="A3261" s="3">
        <v>3259</v>
      </c>
      <c r="B3261" s="22" t="s">
        <v>7617</v>
      </c>
      <c r="C3261" s="22" t="s">
        <v>510</v>
      </c>
      <c r="D3261" s="22" t="s">
        <v>7618</v>
      </c>
      <c r="E3261" s="22" t="s">
        <v>4352</v>
      </c>
      <c r="F3261" s="8">
        <v>6</v>
      </c>
    </row>
    <row r="3262" spans="1:6" s="2" customFormat="1" ht="13.5" customHeight="1">
      <c r="A3262" s="3">
        <v>3260</v>
      </c>
      <c r="B3262" s="22" t="s">
        <v>7619</v>
      </c>
      <c r="C3262" s="22" t="s">
        <v>7620</v>
      </c>
      <c r="D3262" s="22" t="s">
        <v>7621</v>
      </c>
      <c r="E3262" s="22" t="s">
        <v>4352</v>
      </c>
      <c r="F3262" s="8">
        <v>180</v>
      </c>
    </row>
    <row r="3263" spans="1:6" s="2" customFormat="1" ht="13.5" customHeight="1">
      <c r="A3263" s="3">
        <v>3261</v>
      </c>
      <c r="B3263" s="22" t="s">
        <v>7622</v>
      </c>
      <c r="C3263" s="22" t="s">
        <v>7623</v>
      </c>
      <c r="D3263" s="22" t="s">
        <v>7624</v>
      </c>
      <c r="E3263" s="22" t="s">
        <v>2321</v>
      </c>
      <c r="F3263" s="8">
        <v>8</v>
      </c>
    </row>
    <row r="3264" spans="1:6" s="2" customFormat="1" ht="13.5" customHeight="1">
      <c r="A3264" s="3">
        <v>3262</v>
      </c>
      <c r="B3264" s="22" t="s">
        <v>7625</v>
      </c>
      <c r="C3264" s="22" t="s">
        <v>7626</v>
      </c>
      <c r="D3264" s="22" t="s">
        <v>4460</v>
      </c>
      <c r="E3264" s="22" t="s">
        <v>4257</v>
      </c>
      <c r="F3264" s="8">
        <v>5</v>
      </c>
    </row>
    <row r="3265" spans="1:7" s="2" customFormat="1" ht="13.5" customHeight="1">
      <c r="A3265" s="3">
        <v>3263</v>
      </c>
      <c r="B3265" s="22" t="s">
        <v>7627</v>
      </c>
      <c r="C3265" s="22" t="s">
        <v>7628</v>
      </c>
      <c r="D3265" s="22" t="s">
        <v>7629</v>
      </c>
      <c r="E3265" s="22" t="s">
        <v>571</v>
      </c>
      <c r="F3265" s="8">
        <v>10</v>
      </c>
    </row>
    <row r="3266" spans="1:7" s="2" customFormat="1" ht="13.5" customHeight="1">
      <c r="A3266" s="3">
        <v>3264</v>
      </c>
      <c r="B3266" s="22" t="s">
        <v>7630</v>
      </c>
      <c r="C3266" s="22" t="s">
        <v>7628</v>
      </c>
      <c r="D3266" s="22" t="s">
        <v>7631</v>
      </c>
      <c r="E3266" s="22" t="s">
        <v>571</v>
      </c>
      <c r="F3266" s="8">
        <v>2.5</v>
      </c>
    </row>
    <row r="3267" spans="1:7" s="2" customFormat="1" ht="13.5" customHeight="1">
      <c r="A3267" s="3">
        <v>3265</v>
      </c>
      <c r="B3267" s="22" t="s">
        <v>7632</v>
      </c>
      <c r="C3267" s="22" t="s">
        <v>7633</v>
      </c>
      <c r="D3267" s="22" t="s">
        <v>7634</v>
      </c>
      <c r="E3267" s="22" t="s">
        <v>2321</v>
      </c>
      <c r="F3267" s="8">
        <v>10</v>
      </c>
    </row>
    <row r="3268" spans="1:7" s="2" customFormat="1" ht="13.5" customHeight="1">
      <c r="A3268" s="3">
        <v>3266</v>
      </c>
      <c r="B3268" s="22" t="s">
        <v>7635</v>
      </c>
      <c r="C3268" s="22" t="s">
        <v>7636</v>
      </c>
      <c r="D3268" s="22" t="s">
        <v>7637</v>
      </c>
      <c r="E3268" s="22" t="s">
        <v>4352</v>
      </c>
      <c r="F3268" s="8">
        <v>110</v>
      </c>
    </row>
    <row r="3269" spans="1:7" s="2" customFormat="1" ht="13.5" customHeight="1">
      <c r="A3269" s="3">
        <v>3267</v>
      </c>
      <c r="B3269" s="22" t="s">
        <v>7638</v>
      </c>
      <c r="C3269" s="22" t="s">
        <v>7636</v>
      </c>
      <c r="D3269" s="22" t="s">
        <v>7639</v>
      </c>
      <c r="E3269" s="22" t="s">
        <v>4352</v>
      </c>
      <c r="F3269" s="8">
        <v>100</v>
      </c>
    </row>
    <row r="3270" spans="1:7" s="2" customFormat="1" ht="13.5" customHeight="1">
      <c r="A3270" s="3">
        <v>3268</v>
      </c>
      <c r="B3270" s="22" t="s">
        <v>7640</v>
      </c>
      <c r="C3270" s="22" t="s">
        <v>7641</v>
      </c>
      <c r="D3270" s="14"/>
      <c r="E3270" s="22" t="s">
        <v>2321</v>
      </c>
      <c r="F3270" s="11">
        <v>660</v>
      </c>
    </row>
    <row r="3271" spans="1:7" s="2" customFormat="1" ht="13.5" customHeight="1">
      <c r="A3271" s="3">
        <v>3269</v>
      </c>
      <c r="B3271" s="22" t="s">
        <v>7642</v>
      </c>
      <c r="C3271" s="22" t="s">
        <v>7643</v>
      </c>
      <c r="D3271" s="22" t="s">
        <v>7644</v>
      </c>
      <c r="E3271" s="22" t="s">
        <v>886</v>
      </c>
      <c r="F3271" s="8">
        <v>450</v>
      </c>
    </row>
    <row r="3272" spans="1:7" s="2" customFormat="1" ht="13.5" customHeight="1">
      <c r="A3272" s="3">
        <v>3270</v>
      </c>
      <c r="B3272" s="22" t="s">
        <v>7645</v>
      </c>
      <c r="C3272" s="22" t="s">
        <v>7646</v>
      </c>
      <c r="D3272" s="22" t="s">
        <v>7647</v>
      </c>
      <c r="E3272" s="22" t="s">
        <v>4352</v>
      </c>
      <c r="F3272" s="8">
        <v>5</v>
      </c>
    </row>
    <row r="3273" spans="1:7" s="2" customFormat="1" ht="13.5" customHeight="1">
      <c r="A3273" s="3">
        <v>3271</v>
      </c>
      <c r="B3273" s="22" t="s">
        <v>7648</v>
      </c>
      <c r="C3273" s="22" t="s">
        <v>7649</v>
      </c>
      <c r="D3273" s="22" t="s">
        <v>7650</v>
      </c>
      <c r="E3273" s="22" t="s">
        <v>3</v>
      </c>
      <c r="F3273" s="8">
        <v>60</v>
      </c>
    </row>
    <row r="3274" spans="1:7" s="2" customFormat="1" ht="13.5" customHeight="1">
      <c r="A3274" s="3">
        <v>3272</v>
      </c>
      <c r="B3274" s="22" t="s">
        <v>7651</v>
      </c>
      <c r="C3274" s="22" t="s">
        <v>7652</v>
      </c>
      <c r="D3274" s="22" t="s">
        <v>7653</v>
      </c>
      <c r="E3274" s="22" t="s">
        <v>3</v>
      </c>
      <c r="F3274" s="8">
        <v>70</v>
      </c>
    </row>
    <row r="3275" spans="1:7" s="2" customFormat="1" ht="13.5" customHeight="1">
      <c r="A3275" s="3">
        <v>3273</v>
      </c>
      <c r="B3275" s="22" t="s">
        <v>7654</v>
      </c>
      <c r="C3275" s="22" t="s">
        <v>7655</v>
      </c>
      <c r="D3275" s="22" t="s">
        <v>7656</v>
      </c>
      <c r="E3275" s="22" t="s">
        <v>3</v>
      </c>
      <c r="F3275" s="8">
        <v>90</v>
      </c>
    </row>
    <row r="3276" spans="1:7" s="2" customFormat="1" ht="13.5" customHeight="1">
      <c r="A3276" s="3">
        <v>3274</v>
      </c>
      <c r="B3276" s="22" t="s">
        <v>7657</v>
      </c>
      <c r="C3276" s="22" t="s">
        <v>7658</v>
      </c>
      <c r="D3276" s="22" t="s">
        <v>7659</v>
      </c>
      <c r="E3276" s="22" t="s">
        <v>3</v>
      </c>
      <c r="F3276" s="8">
        <v>115</v>
      </c>
    </row>
    <row r="3277" spans="1:7" s="6" customFormat="1" ht="13.5" customHeight="1">
      <c r="A3277" s="3">
        <v>3275</v>
      </c>
      <c r="B3277" s="22" t="s">
        <v>7660</v>
      </c>
      <c r="C3277" s="22" t="s">
        <v>7661</v>
      </c>
      <c r="D3277" s="22" t="s">
        <v>7662</v>
      </c>
      <c r="E3277" s="22" t="s">
        <v>6815</v>
      </c>
      <c r="F3277" s="8">
        <v>6</v>
      </c>
      <c r="G3277" s="2"/>
    </row>
    <row r="3278" spans="1:7" s="6" customFormat="1" ht="13.5" customHeight="1">
      <c r="A3278" s="3">
        <v>3276</v>
      </c>
      <c r="B3278" s="22" t="s">
        <v>7663</v>
      </c>
      <c r="C3278" s="22" t="s">
        <v>7664</v>
      </c>
      <c r="D3278" s="22" t="s">
        <v>7665</v>
      </c>
      <c r="E3278" s="22" t="s">
        <v>886</v>
      </c>
      <c r="F3278" s="8">
        <v>27</v>
      </c>
      <c r="G3278" s="2"/>
    </row>
    <row r="3279" spans="1:7" s="6" customFormat="1" ht="13.5" customHeight="1">
      <c r="A3279" s="3">
        <v>3277</v>
      </c>
      <c r="B3279" s="22" t="s">
        <v>7666</v>
      </c>
      <c r="C3279" s="22" t="s">
        <v>7667</v>
      </c>
      <c r="D3279" s="22" t="s">
        <v>7668</v>
      </c>
      <c r="E3279" s="22" t="s">
        <v>571</v>
      </c>
      <c r="F3279" s="8">
        <v>100</v>
      </c>
      <c r="G3279" s="2"/>
    </row>
    <row r="3280" spans="1:7" s="6" customFormat="1" ht="13.5" customHeight="1">
      <c r="A3280" s="3">
        <v>3278</v>
      </c>
      <c r="B3280" s="22" t="s">
        <v>7669</v>
      </c>
      <c r="C3280" s="22" t="s">
        <v>7667</v>
      </c>
      <c r="D3280" s="22" t="s">
        <v>7670</v>
      </c>
      <c r="E3280" s="22" t="s">
        <v>571</v>
      </c>
      <c r="F3280" s="8">
        <v>120</v>
      </c>
      <c r="G3280" s="2"/>
    </row>
    <row r="3281" spans="1:7" s="2" customFormat="1" ht="13.5" customHeight="1">
      <c r="A3281" s="3">
        <v>3279</v>
      </c>
      <c r="B3281" s="22" t="s">
        <v>7671</v>
      </c>
      <c r="C3281" s="22" t="s">
        <v>7672</v>
      </c>
      <c r="D3281" s="22" t="s">
        <v>7673</v>
      </c>
      <c r="E3281" s="22" t="s">
        <v>2321</v>
      </c>
      <c r="F3281" s="8">
        <v>27</v>
      </c>
    </row>
    <row r="3282" spans="1:7" s="2" customFormat="1" ht="13.5" customHeight="1">
      <c r="A3282" s="3">
        <v>3280</v>
      </c>
      <c r="B3282" s="22" t="s">
        <v>7674</v>
      </c>
      <c r="C3282" s="22" t="s">
        <v>7675</v>
      </c>
      <c r="D3282" s="22" t="s">
        <v>7676</v>
      </c>
      <c r="E3282" s="22" t="s">
        <v>3</v>
      </c>
      <c r="F3282" s="8">
        <v>180</v>
      </c>
    </row>
    <row r="3283" spans="1:7" s="2" customFormat="1" ht="13.5" customHeight="1">
      <c r="A3283" s="3">
        <v>3281</v>
      </c>
      <c r="B3283" s="22" t="s">
        <v>7677</v>
      </c>
      <c r="C3283" s="22" t="s">
        <v>7678</v>
      </c>
      <c r="D3283" s="22" t="s">
        <v>7679</v>
      </c>
      <c r="E3283" s="22" t="s">
        <v>4352</v>
      </c>
      <c r="F3283" s="8">
        <v>85</v>
      </c>
    </row>
    <row r="3284" spans="1:7" s="2" customFormat="1" ht="13.5" customHeight="1">
      <c r="A3284" s="3">
        <v>3282</v>
      </c>
      <c r="B3284" s="22" t="s">
        <v>7680</v>
      </c>
      <c r="C3284" s="22" t="s">
        <v>7681</v>
      </c>
      <c r="D3284" s="14"/>
      <c r="E3284" s="22" t="s">
        <v>2321</v>
      </c>
      <c r="F3284" s="8">
        <v>33</v>
      </c>
    </row>
    <row r="3285" spans="1:7" s="2" customFormat="1" ht="13.5" customHeight="1">
      <c r="A3285" s="3">
        <v>3283</v>
      </c>
      <c r="B3285" s="22" t="s">
        <v>7682</v>
      </c>
      <c r="C3285" s="22" t="s">
        <v>7683</v>
      </c>
      <c r="D3285" s="22" t="s">
        <v>5468</v>
      </c>
      <c r="E3285" s="22" t="s">
        <v>2321</v>
      </c>
      <c r="F3285" s="8">
        <v>4</v>
      </c>
    </row>
    <row r="3286" spans="1:7" s="2" customFormat="1" ht="13.5" customHeight="1">
      <c r="A3286" s="3">
        <v>3284</v>
      </c>
      <c r="B3286" s="22" t="s">
        <v>7684</v>
      </c>
      <c r="C3286" s="22" t="s">
        <v>7685</v>
      </c>
      <c r="D3286" s="22" t="s">
        <v>7686</v>
      </c>
      <c r="E3286" s="22" t="s">
        <v>2321</v>
      </c>
      <c r="F3286" s="11">
        <v>5</v>
      </c>
    </row>
    <row r="3287" spans="1:7" s="2" customFormat="1" ht="13.5" customHeight="1">
      <c r="A3287" s="3">
        <v>3285</v>
      </c>
      <c r="B3287" s="22" t="s">
        <v>7687</v>
      </c>
      <c r="C3287" s="22" t="s">
        <v>7685</v>
      </c>
      <c r="D3287" s="22" t="s">
        <v>7688</v>
      </c>
      <c r="E3287" s="22" t="s">
        <v>2321</v>
      </c>
      <c r="F3287" s="11">
        <v>5</v>
      </c>
    </row>
    <row r="3288" spans="1:7" s="2" customFormat="1" ht="13.5" customHeight="1">
      <c r="A3288" s="3">
        <v>3286</v>
      </c>
      <c r="B3288" s="22" t="s">
        <v>7689</v>
      </c>
      <c r="C3288" s="22" t="s">
        <v>7690</v>
      </c>
      <c r="D3288" s="22" t="s">
        <v>7691</v>
      </c>
      <c r="E3288" s="22" t="s">
        <v>2321</v>
      </c>
      <c r="F3288" s="8">
        <v>6</v>
      </c>
    </row>
    <row r="3289" spans="1:7" s="2" customFormat="1" ht="13.5" customHeight="1">
      <c r="A3289" s="3">
        <v>3287</v>
      </c>
      <c r="B3289" s="22" t="s">
        <v>7692</v>
      </c>
      <c r="C3289" s="22" t="s">
        <v>7693</v>
      </c>
      <c r="D3289" s="14"/>
      <c r="E3289" s="22" t="s">
        <v>2321</v>
      </c>
      <c r="F3289" s="8">
        <v>350</v>
      </c>
    </row>
    <row r="3290" spans="1:7" s="2" customFormat="1" ht="13.5" customHeight="1">
      <c r="A3290" s="3">
        <v>3288</v>
      </c>
      <c r="B3290" s="22" t="s">
        <v>7694</v>
      </c>
      <c r="C3290" s="22" t="s">
        <v>7695</v>
      </c>
      <c r="D3290" s="14"/>
      <c r="E3290" s="22" t="s">
        <v>2321</v>
      </c>
      <c r="F3290" s="8">
        <v>80</v>
      </c>
    </row>
    <row r="3291" spans="1:7" s="2" customFormat="1" ht="13.5" customHeight="1">
      <c r="A3291" s="3">
        <v>3289</v>
      </c>
      <c r="B3291" s="22" t="s">
        <v>7696</v>
      </c>
      <c r="C3291" s="22" t="s">
        <v>7386</v>
      </c>
      <c r="D3291" s="14"/>
      <c r="E3291" s="22" t="s">
        <v>2321</v>
      </c>
      <c r="F3291" s="8">
        <v>300</v>
      </c>
    </row>
    <row r="3292" spans="1:7" s="2" customFormat="1" ht="13.5" customHeight="1">
      <c r="A3292" s="3">
        <v>3290</v>
      </c>
      <c r="B3292" s="22" t="s">
        <v>7697</v>
      </c>
      <c r="C3292" s="22" t="s">
        <v>7698</v>
      </c>
      <c r="D3292" s="22" t="s">
        <v>7699</v>
      </c>
      <c r="E3292" s="22" t="s">
        <v>4404</v>
      </c>
      <c r="F3292" s="8">
        <v>120</v>
      </c>
    </row>
    <row r="3293" spans="1:7" s="2" customFormat="1" ht="13.5" customHeight="1">
      <c r="A3293" s="3">
        <v>3291</v>
      </c>
      <c r="B3293" s="22" t="s">
        <v>7700</v>
      </c>
      <c r="C3293" s="22" t="s">
        <v>7701</v>
      </c>
      <c r="D3293" s="14"/>
      <c r="E3293" s="22" t="s">
        <v>886</v>
      </c>
      <c r="F3293" s="8">
        <v>230</v>
      </c>
    </row>
    <row r="3294" spans="1:7" s="2" customFormat="1" ht="13.5" customHeight="1">
      <c r="A3294" s="3">
        <v>3292</v>
      </c>
      <c r="B3294" s="22" t="s">
        <v>7702</v>
      </c>
      <c r="C3294" s="22" t="s">
        <v>7703</v>
      </c>
      <c r="D3294" s="22" t="s">
        <v>7704</v>
      </c>
      <c r="E3294" s="22" t="s">
        <v>2321</v>
      </c>
      <c r="F3294" s="8">
        <v>300</v>
      </c>
      <c r="G3294" s="6"/>
    </row>
    <row r="3295" spans="1:7" s="2" customFormat="1" ht="13.5" customHeight="1">
      <c r="A3295" s="3">
        <v>3293</v>
      </c>
      <c r="B3295" s="22" t="s">
        <v>7705</v>
      </c>
      <c r="C3295" s="22" t="s">
        <v>7706</v>
      </c>
      <c r="D3295" s="22" t="s">
        <v>7707</v>
      </c>
      <c r="E3295" s="22" t="s">
        <v>2321</v>
      </c>
      <c r="F3295" s="8">
        <v>250</v>
      </c>
      <c r="G3295" s="6"/>
    </row>
    <row r="3296" spans="1:7" s="2" customFormat="1" ht="13.5" customHeight="1">
      <c r="A3296" s="3">
        <v>3294</v>
      </c>
      <c r="B3296" s="22" t="s">
        <v>7708</v>
      </c>
      <c r="C3296" s="22" t="s">
        <v>7703</v>
      </c>
      <c r="D3296" s="22" t="s">
        <v>7709</v>
      </c>
      <c r="E3296" s="22" t="s">
        <v>2321</v>
      </c>
      <c r="F3296" s="8">
        <v>690</v>
      </c>
      <c r="G3296" s="6"/>
    </row>
    <row r="3297" spans="1:7" s="2" customFormat="1" ht="13.5" customHeight="1">
      <c r="A3297" s="3">
        <v>3295</v>
      </c>
      <c r="B3297" s="22" t="s">
        <v>7710</v>
      </c>
      <c r="C3297" s="22" t="s">
        <v>7703</v>
      </c>
      <c r="D3297" s="22" t="s">
        <v>7711</v>
      </c>
      <c r="E3297" s="22" t="s">
        <v>2321</v>
      </c>
      <c r="F3297" s="8">
        <v>760</v>
      </c>
      <c r="G3297" s="6"/>
    </row>
    <row r="3298" spans="1:7" s="2" customFormat="1" ht="13.5" customHeight="1">
      <c r="A3298" s="3">
        <v>3296</v>
      </c>
      <c r="B3298" s="22" t="s">
        <v>7712</v>
      </c>
      <c r="C3298" s="22" t="s">
        <v>7713</v>
      </c>
      <c r="D3298" s="14"/>
      <c r="E3298" s="22" t="s">
        <v>2321</v>
      </c>
      <c r="F3298" s="8">
        <v>2</v>
      </c>
    </row>
    <row r="3299" spans="1:7" s="2" customFormat="1" ht="13.5" customHeight="1">
      <c r="A3299" s="3">
        <v>3297</v>
      </c>
      <c r="B3299" s="22" t="s">
        <v>7714</v>
      </c>
      <c r="C3299" s="22" t="s">
        <v>7715</v>
      </c>
      <c r="D3299" s="22" t="s">
        <v>4418</v>
      </c>
      <c r="E3299" s="22" t="s">
        <v>2321</v>
      </c>
      <c r="F3299" s="8">
        <v>10</v>
      </c>
    </row>
    <row r="3300" spans="1:7" s="2" customFormat="1" ht="13.5" customHeight="1">
      <c r="A3300" s="3">
        <v>3298</v>
      </c>
      <c r="B3300" s="22" t="s">
        <v>7716</v>
      </c>
      <c r="C3300" s="22" t="s">
        <v>3339</v>
      </c>
      <c r="D3300" s="22" t="s">
        <v>7717</v>
      </c>
      <c r="E3300" s="22" t="s">
        <v>2321</v>
      </c>
      <c r="F3300" s="8">
        <v>90</v>
      </c>
    </row>
    <row r="3301" spans="1:7" s="2" customFormat="1" ht="13.5" customHeight="1">
      <c r="A3301" s="3">
        <v>3299</v>
      </c>
      <c r="B3301" s="22" t="s">
        <v>7718</v>
      </c>
      <c r="C3301" s="22" t="s">
        <v>7719</v>
      </c>
      <c r="D3301" s="22" t="s">
        <v>7720</v>
      </c>
      <c r="E3301" s="22" t="s">
        <v>3157</v>
      </c>
      <c r="F3301" s="8">
        <v>35</v>
      </c>
    </row>
    <row r="3302" spans="1:7" s="2" customFormat="1" ht="13.5" customHeight="1">
      <c r="A3302" s="3">
        <v>3300</v>
      </c>
      <c r="B3302" s="22" t="s">
        <v>7721</v>
      </c>
      <c r="C3302" s="22" t="s">
        <v>7719</v>
      </c>
      <c r="D3302" s="22" t="s">
        <v>7722</v>
      </c>
      <c r="E3302" s="22" t="s">
        <v>3157</v>
      </c>
      <c r="F3302" s="8">
        <v>41</v>
      </c>
    </row>
    <row r="3303" spans="1:7" s="2" customFormat="1" ht="13.5" customHeight="1">
      <c r="A3303" s="3">
        <v>3301</v>
      </c>
      <c r="B3303" s="22" t="s">
        <v>7723</v>
      </c>
      <c r="C3303" s="22" t="s">
        <v>7719</v>
      </c>
      <c r="D3303" s="22" t="s">
        <v>7724</v>
      </c>
      <c r="E3303" s="22" t="s">
        <v>3157</v>
      </c>
      <c r="F3303" s="8">
        <v>53</v>
      </c>
    </row>
    <row r="3304" spans="1:7" s="2" customFormat="1" ht="13.5" customHeight="1">
      <c r="A3304" s="3">
        <v>3302</v>
      </c>
      <c r="B3304" s="22" t="s">
        <v>7725</v>
      </c>
      <c r="C3304" s="22" t="s">
        <v>7719</v>
      </c>
      <c r="D3304" s="22" t="s">
        <v>7726</v>
      </c>
      <c r="E3304" s="22" t="s">
        <v>3157</v>
      </c>
      <c r="F3304" s="8">
        <v>57</v>
      </c>
    </row>
    <row r="3305" spans="1:7" s="2" customFormat="1" ht="13.5" customHeight="1">
      <c r="A3305" s="3">
        <v>3303</v>
      </c>
      <c r="B3305" s="22" t="s">
        <v>7727</v>
      </c>
      <c r="C3305" s="22" t="s">
        <v>7719</v>
      </c>
      <c r="D3305" s="22" t="s">
        <v>7728</v>
      </c>
      <c r="E3305" s="22" t="s">
        <v>3157</v>
      </c>
      <c r="F3305" s="8">
        <v>3200</v>
      </c>
    </row>
    <row r="3306" spans="1:7" s="2" customFormat="1" ht="13.5" customHeight="1">
      <c r="A3306" s="3">
        <v>3304</v>
      </c>
      <c r="B3306" s="22" t="s">
        <v>7729</v>
      </c>
      <c r="C3306" s="22" t="s">
        <v>7730</v>
      </c>
      <c r="D3306" s="22" t="s">
        <v>7731</v>
      </c>
      <c r="E3306" s="22" t="s">
        <v>2321</v>
      </c>
      <c r="F3306" s="8">
        <v>6</v>
      </c>
    </row>
    <row r="3307" spans="1:7" s="2" customFormat="1" ht="13.5" customHeight="1">
      <c r="A3307" s="3">
        <v>3305</v>
      </c>
      <c r="B3307" s="22" t="s">
        <v>7732</v>
      </c>
      <c r="C3307" s="22" t="s">
        <v>7733</v>
      </c>
      <c r="D3307" s="22" t="s">
        <v>7734</v>
      </c>
      <c r="E3307" s="22" t="s">
        <v>3</v>
      </c>
      <c r="F3307" s="8">
        <v>150</v>
      </c>
    </row>
    <row r="3308" spans="1:7" s="2" customFormat="1" ht="13.5" customHeight="1">
      <c r="A3308" s="3">
        <v>3306</v>
      </c>
      <c r="B3308" s="22" t="s">
        <v>7735</v>
      </c>
      <c r="C3308" s="22" t="s">
        <v>7736</v>
      </c>
      <c r="D3308" s="14"/>
      <c r="E3308" s="22" t="s">
        <v>886</v>
      </c>
      <c r="F3308" s="8">
        <v>90</v>
      </c>
    </row>
    <row r="3309" spans="1:7" s="2" customFormat="1" ht="13.5" customHeight="1">
      <c r="A3309" s="3">
        <v>3307</v>
      </c>
      <c r="B3309" s="22" t="s">
        <v>7737</v>
      </c>
      <c r="C3309" s="22" t="s">
        <v>7738</v>
      </c>
      <c r="D3309" s="14"/>
      <c r="E3309" s="22" t="s">
        <v>886</v>
      </c>
      <c r="F3309" s="8">
        <v>22</v>
      </c>
    </row>
    <row r="3310" spans="1:7" s="2" customFormat="1" ht="13.5" customHeight="1">
      <c r="A3310" s="3">
        <v>3308</v>
      </c>
      <c r="B3310" s="22" t="s">
        <v>7739</v>
      </c>
      <c r="C3310" s="22" t="s">
        <v>7740</v>
      </c>
      <c r="D3310" s="22" t="s">
        <v>4056</v>
      </c>
      <c r="E3310" s="22" t="s">
        <v>4257</v>
      </c>
      <c r="F3310" s="8">
        <v>2</v>
      </c>
    </row>
    <row r="3311" spans="1:7" s="2" customFormat="1" ht="13.5" customHeight="1">
      <c r="A3311" s="3">
        <v>3309</v>
      </c>
      <c r="B3311" s="22" t="s">
        <v>7741</v>
      </c>
      <c r="C3311" s="22" t="s">
        <v>7740</v>
      </c>
      <c r="D3311" s="22" t="s">
        <v>4237</v>
      </c>
      <c r="E3311" s="22" t="s">
        <v>4257</v>
      </c>
      <c r="F3311" s="8">
        <v>2</v>
      </c>
    </row>
    <row r="3312" spans="1:7" s="2" customFormat="1" ht="13.5" customHeight="1">
      <c r="A3312" s="3">
        <v>3310</v>
      </c>
      <c r="B3312" s="22" t="s">
        <v>7742</v>
      </c>
      <c r="C3312" s="22" t="s">
        <v>7743</v>
      </c>
      <c r="D3312" s="22" t="s">
        <v>7744</v>
      </c>
      <c r="E3312" s="22" t="s">
        <v>4257</v>
      </c>
      <c r="F3312" s="8">
        <v>2</v>
      </c>
    </row>
    <row r="3313" spans="1:7" s="2" customFormat="1" ht="13.5" customHeight="1">
      <c r="A3313" s="3">
        <v>3311</v>
      </c>
      <c r="B3313" s="22" t="s">
        <v>7745</v>
      </c>
      <c r="C3313" s="22" t="s">
        <v>7746</v>
      </c>
      <c r="D3313" s="22" t="s">
        <v>7747</v>
      </c>
      <c r="E3313" s="22" t="s">
        <v>886</v>
      </c>
      <c r="F3313" s="11">
        <v>3800</v>
      </c>
    </row>
    <row r="3314" spans="1:7" s="2" customFormat="1" ht="13.5" customHeight="1">
      <c r="A3314" s="3">
        <v>3312</v>
      </c>
      <c r="B3314" s="29" t="s">
        <v>8270</v>
      </c>
      <c r="C3314" s="28" t="s">
        <v>8354</v>
      </c>
      <c r="D3314" s="28" t="s">
        <v>7747</v>
      </c>
      <c r="E3314" s="30" t="s">
        <v>3157</v>
      </c>
      <c r="F3314" s="8">
        <v>2400</v>
      </c>
      <c r="G3314" s="1"/>
    </row>
    <row r="3315" spans="1:7" s="2" customFormat="1" ht="13.5" customHeight="1">
      <c r="A3315" s="3">
        <v>3313</v>
      </c>
      <c r="B3315" s="22" t="s">
        <v>7748</v>
      </c>
      <c r="C3315" s="22" t="s">
        <v>7746</v>
      </c>
      <c r="D3315" s="22" t="s">
        <v>7749</v>
      </c>
      <c r="E3315" s="22" t="s">
        <v>886</v>
      </c>
      <c r="F3315" s="11">
        <v>4250</v>
      </c>
    </row>
    <row r="3316" spans="1:7" s="2" customFormat="1" ht="13.5" customHeight="1">
      <c r="A3316" s="3">
        <v>3314</v>
      </c>
      <c r="B3316" s="22" t="s">
        <v>7750</v>
      </c>
      <c r="C3316" s="22" t="s">
        <v>7751</v>
      </c>
      <c r="D3316" s="22" t="s">
        <v>7752</v>
      </c>
      <c r="E3316" s="22" t="s">
        <v>886</v>
      </c>
      <c r="F3316" s="11">
        <v>5550</v>
      </c>
    </row>
    <row r="3317" spans="1:7" s="2" customFormat="1" ht="13.5" customHeight="1">
      <c r="A3317" s="3">
        <v>3315</v>
      </c>
      <c r="B3317" s="22" t="s">
        <v>7753</v>
      </c>
      <c r="C3317" s="22" t="s">
        <v>7754</v>
      </c>
      <c r="D3317" s="22" t="s">
        <v>7755</v>
      </c>
      <c r="E3317" s="22" t="s">
        <v>886</v>
      </c>
      <c r="F3317" s="11">
        <v>6150</v>
      </c>
    </row>
    <row r="3318" spans="1:7" s="2" customFormat="1" ht="13.5" customHeight="1">
      <c r="A3318" s="3">
        <v>3316</v>
      </c>
      <c r="B3318" s="22" t="s">
        <v>7756</v>
      </c>
      <c r="C3318" s="22" t="s">
        <v>7754</v>
      </c>
      <c r="D3318" s="22" t="s">
        <v>7757</v>
      </c>
      <c r="E3318" s="22" t="s">
        <v>886</v>
      </c>
      <c r="F3318" s="11">
        <v>5300</v>
      </c>
    </row>
    <row r="3319" spans="1:7" s="2" customFormat="1" ht="13.5" customHeight="1">
      <c r="A3319" s="3">
        <v>3317</v>
      </c>
      <c r="B3319" s="22" t="s">
        <v>7758</v>
      </c>
      <c r="C3319" s="22" t="s">
        <v>7754</v>
      </c>
      <c r="D3319" s="22" t="s">
        <v>7759</v>
      </c>
      <c r="E3319" s="22" t="s">
        <v>886</v>
      </c>
      <c r="F3319" s="11">
        <v>9560</v>
      </c>
    </row>
    <row r="3320" spans="1:7" s="2" customFormat="1" ht="13.5" customHeight="1">
      <c r="A3320" s="3">
        <v>3318</v>
      </c>
      <c r="B3320" s="22" t="s">
        <v>7760</v>
      </c>
      <c r="C3320" s="22" t="s">
        <v>7754</v>
      </c>
      <c r="D3320" s="22" t="s">
        <v>7761</v>
      </c>
      <c r="E3320" s="22" t="s">
        <v>886</v>
      </c>
      <c r="F3320" s="11">
        <v>11000</v>
      </c>
    </row>
    <row r="3321" spans="1:7" s="2" customFormat="1" ht="13.5" customHeight="1">
      <c r="A3321" s="3">
        <v>3319</v>
      </c>
      <c r="B3321" s="22" t="s">
        <v>7762</v>
      </c>
      <c r="C3321" s="22" t="s">
        <v>7763</v>
      </c>
      <c r="D3321" s="22" t="s">
        <v>7764</v>
      </c>
      <c r="E3321" s="22" t="s">
        <v>3157</v>
      </c>
      <c r="F3321" s="8">
        <v>200</v>
      </c>
    </row>
    <row r="3322" spans="1:7" s="2" customFormat="1" ht="13.5" customHeight="1">
      <c r="A3322" s="3">
        <v>3320</v>
      </c>
      <c r="B3322" s="22" t="s">
        <v>7765</v>
      </c>
      <c r="C3322" s="22" t="s">
        <v>7706</v>
      </c>
      <c r="D3322" s="22" t="s">
        <v>7766</v>
      </c>
      <c r="E3322" s="22" t="s">
        <v>2321</v>
      </c>
      <c r="F3322" s="8">
        <v>790</v>
      </c>
    </row>
    <row r="3323" spans="1:7" s="2" customFormat="1" ht="13.5" customHeight="1">
      <c r="A3323" s="3">
        <v>3321</v>
      </c>
      <c r="B3323" s="22" t="s">
        <v>7767</v>
      </c>
      <c r="C3323" s="22" t="s">
        <v>7706</v>
      </c>
      <c r="D3323" s="22" t="s">
        <v>7764</v>
      </c>
      <c r="E3323" s="22" t="s">
        <v>2321</v>
      </c>
      <c r="F3323" s="8">
        <v>200</v>
      </c>
    </row>
    <row r="3324" spans="1:7" s="2" customFormat="1" ht="13.5" customHeight="1">
      <c r="A3324" s="3">
        <v>3322</v>
      </c>
      <c r="B3324" s="22" t="s">
        <v>7768</v>
      </c>
      <c r="C3324" s="22" t="s">
        <v>7706</v>
      </c>
      <c r="D3324" s="22" t="s">
        <v>7769</v>
      </c>
      <c r="E3324" s="22" t="s">
        <v>2321</v>
      </c>
      <c r="F3324" s="8">
        <v>350</v>
      </c>
    </row>
    <row r="3325" spans="1:7" s="2" customFormat="1" ht="13.5" customHeight="1">
      <c r="A3325" s="3">
        <v>3323</v>
      </c>
      <c r="B3325" s="22" t="s">
        <v>7770</v>
      </c>
      <c r="C3325" s="22" t="s">
        <v>7771</v>
      </c>
      <c r="D3325" s="22" t="s">
        <v>7772</v>
      </c>
      <c r="E3325" s="22" t="s">
        <v>2321</v>
      </c>
      <c r="F3325" s="8">
        <v>500</v>
      </c>
    </row>
    <row r="3326" spans="1:7" s="2" customFormat="1" ht="13.5" customHeight="1">
      <c r="A3326" s="3">
        <v>3324</v>
      </c>
      <c r="B3326" s="22" t="s">
        <v>7773</v>
      </c>
      <c r="C3326" s="22" t="s">
        <v>7774</v>
      </c>
      <c r="D3326" s="22" t="s">
        <v>7775</v>
      </c>
      <c r="E3326" s="22" t="s">
        <v>2321</v>
      </c>
      <c r="F3326" s="8">
        <v>700</v>
      </c>
    </row>
    <row r="3327" spans="1:7" s="2" customFormat="1" ht="13.5" customHeight="1">
      <c r="A3327" s="3">
        <v>3325</v>
      </c>
      <c r="B3327" s="29" t="s">
        <v>7773</v>
      </c>
      <c r="C3327" s="28" t="s">
        <v>8356</v>
      </c>
      <c r="D3327" s="28" t="s">
        <v>7775</v>
      </c>
      <c r="E3327" s="30" t="s">
        <v>2321</v>
      </c>
      <c r="F3327" s="8">
        <v>690</v>
      </c>
      <c r="G3327" s="1"/>
    </row>
    <row r="3328" spans="1:7" s="2" customFormat="1" ht="13.5" customHeight="1">
      <c r="A3328" s="3">
        <v>3326</v>
      </c>
      <c r="B3328" s="22" t="s">
        <v>7776</v>
      </c>
      <c r="C3328" s="22" t="s">
        <v>7706</v>
      </c>
      <c r="D3328" s="22" t="s">
        <v>7777</v>
      </c>
      <c r="E3328" s="22" t="s">
        <v>2321</v>
      </c>
      <c r="F3328" s="8">
        <v>510</v>
      </c>
    </row>
    <row r="3329" spans="1:6" s="2" customFormat="1" ht="13.5" customHeight="1">
      <c r="A3329" s="3">
        <v>3327</v>
      </c>
      <c r="B3329" s="22" t="s">
        <v>7778</v>
      </c>
      <c r="C3329" s="22" t="s">
        <v>1193</v>
      </c>
      <c r="D3329" s="22" t="s">
        <v>7779</v>
      </c>
      <c r="E3329" s="22" t="s">
        <v>7053</v>
      </c>
      <c r="F3329" s="8">
        <v>14</v>
      </c>
    </row>
    <row r="3330" spans="1:6" s="2" customFormat="1" ht="13.5" customHeight="1">
      <c r="A3330" s="3">
        <v>3328</v>
      </c>
      <c r="B3330" s="22" t="s">
        <v>7780</v>
      </c>
      <c r="C3330" s="22" t="s">
        <v>7781</v>
      </c>
      <c r="D3330" s="22" t="s">
        <v>7782</v>
      </c>
      <c r="E3330" s="22" t="s">
        <v>3157</v>
      </c>
      <c r="F3330" s="8">
        <v>6</v>
      </c>
    </row>
    <row r="3331" spans="1:6" s="2" customFormat="1" ht="13.5" customHeight="1">
      <c r="A3331" s="3">
        <v>3329</v>
      </c>
      <c r="B3331" s="22" t="s">
        <v>7783</v>
      </c>
      <c r="C3331" s="22" t="s">
        <v>7781</v>
      </c>
      <c r="D3331" s="22" t="s">
        <v>7784</v>
      </c>
      <c r="E3331" s="22" t="s">
        <v>3157</v>
      </c>
      <c r="F3331" s="8">
        <v>4</v>
      </c>
    </row>
    <row r="3332" spans="1:6" s="2" customFormat="1" ht="13.5" customHeight="1">
      <c r="A3332" s="3">
        <v>3330</v>
      </c>
      <c r="B3332" s="22" t="s">
        <v>7785</v>
      </c>
      <c r="C3332" s="22" t="s">
        <v>7786</v>
      </c>
      <c r="D3332" s="22" t="s">
        <v>7787</v>
      </c>
      <c r="E3332" s="22" t="s">
        <v>4352</v>
      </c>
      <c r="F3332" s="8">
        <v>100</v>
      </c>
    </row>
    <row r="3333" spans="1:6" s="2" customFormat="1" ht="13.5" customHeight="1">
      <c r="A3333" s="3">
        <v>3331</v>
      </c>
      <c r="B3333" s="22" t="s">
        <v>7788</v>
      </c>
      <c r="C3333" s="22" t="s">
        <v>7789</v>
      </c>
      <c r="D3333" s="22" t="s">
        <v>7790</v>
      </c>
      <c r="E3333" s="22" t="s">
        <v>4352</v>
      </c>
      <c r="F3333" s="8">
        <v>70</v>
      </c>
    </row>
    <row r="3334" spans="1:6" s="2" customFormat="1" ht="13.5" customHeight="1">
      <c r="A3334" s="3">
        <v>3332</v>
      </c>
      <c r="B3334" s="22" t="s">
        <v>7791</v>
      </c>
      <c r="C3334" s="22" t="s">
        <v>7792</v>
      </c>
      <c r="D3334" s="22" t="s">
        <v>7793</v>
      </c>
      <c r="E3334" s="22" t="s">
        <v>5333</v>
      </c>
      <c r="F3334" s="8">
        <v>10500</v>
      </c>
    </row>
    <row r="3335" spans="1:6" s="2" customFormat="1" ht="13.5" customHeight="1">
      <c r="A3335" s="3">
        <v>3333</v>
      </c>
      <c r="B3335" s="22" t="s">
        <v>7794</v>
      </c>
      <c r="C3335" s="22" t="s">
        <v>7792</v>
      </c>
      <c r="D3335" s="22" t="s">
        <v>7795</v>
      </c>
      <c r="E3335" s="22" t="s">
        <v>5333</v>
      </c>
      <c r="F3335" s="8">
        <v>10500</v>
      </c>
    </row>
    <row r="3336" spans="1:6" s="2" customFormat="1" ht="13.5" customHeight="1">
      <c r="A3336" s="3">
        <v>3334</v>
      </c>
      <c r="B3336" s="22" t="s">
        <v>7796</v>
      </c>
      <c r="C3336" s="22" t="s">
        <v>7797</v>
      </c>
      <c r="D3336" s="22" t="s">
        <v>7798</v>
      </c>
      <c r="E3336" s="22" t="s">
        <v>5333</v>
      </c>
      <c r="F3336" s="8">
        <v>10500</v>
      </c>
    </row>
    <row r="3337" spans="1:6" s="2" customFormat="1" ht="13.5" customHeight="1">
      <c r="A3337" s="3">
        <v>3335</v>
      </c>
      <c r="B3337" s="22" t="s">
        <v>7799</v>
      </c>
      <c r="C3337" s="22" t="s">
        <v>7800</v>
      </c>
      <c r="D3337" s="22" t="s">
        <v>7801</v>
      </c>
      <c r="E3337" s="22" t="s">
        <v>4257</v>
      </c>
      <c r="F3337" s="8">
        <v>50</v>
      </c>
    </row>
    <row r="3338" spans="1:6" s="2" customFormat="1" ht="13.5" customHeight="1">
      <c r="A3338" s="3">
        <v>3336</v>
      </c>
      <c r="B3338" s="22" t="s">
        <v>7802</v>
      </c>
      <c r="C3338" s="22" t="s">
        <v>7803</v>
      </c>
      <c r="D3338" s="22" t="s">
        <v>7804</v>
      </c>
      <c r="E3338" s="22" t="s">
        <v>4052</v>
      </c>
      <c r="F3338" s="8">
        <v>28</v>
      </c>
    </row>
    <row r="3339" spans="1:6" s="2" customFormat="1" ht="13.5" customHeight="1">
      <c r="A3339" s="3">
        <v>3337</v>
      </c>
      <c r="B3339" s="22" t="s">
        <v>7805</v>
      </c>
      <c r="C3339" s="22" t="s">
        <v>7803</v>
      </c>
      <c r="D3339" s="22" t="s">
        <v>7806</v>
      </c>
      <c r="E3339" s="22" t="s">
        <v>4052</v>
      </c>
      <c r="F3339" s="8">
        <v>40</v>
      </c>
    </row>
    <row r="3340" spans="1:6" s="2" customFormat="1" ht="13.5" customHeight="1">
      <c r="A3340" s="3">
        <v>3338</v>
      </c>
      <c r="B3340" s="22" t="s">
        <v>7807</v>
      </c>
      <c r="C3340" s="22" t="s">
        <v>7803</v>
      </c>
      <c r="D3340" s="22" t="s">
        <v>7808</v>
      </c>
      <c r="E3340" s="22" t="s">
        <v>4052</v>
      </c>
      <c r="F3340" s="8">
        <v>45</v>
      </c>
    </row>
    <row r="3341" spans="1:6" s="2" customFormat="1" ht="13.5" customHeight="1">
      <c r="A3341" s="3">
        <v>3339</v>
      </c>
      <c r="B3341" s="22" t="s">
        <v>7809</v>
      </c>
      <c r="C3341" s="22" t="s">
        <v>7810</v>
      </c>
      <c r="D3341" s="22" t="s">
        <v>7811</v>
      </c>
      <c r="E3341" s="22" t="s">
        <v>2321</v>
      </c>
      <c r="F3341" s="8">
        <v>25</v>
      </c>
    </row>
    <row r="3342" spans="1:6" s="2" customFormat="1" ht="13.5" customHeight="1">
      <c r="A3342" s="3">
        <v>3340</v>
      </c>
      <c r="B3342" s="22" t="s">
        <v>7812</v>
      </c>
      <c r="C3342" s="22" t="s">
        <v>2457</v>
      </c>
      <c r="D3342" s="22" t="s">
        <v>7813</v>
      </c>
      <c r="E3342" s="22" t="s">
        <v>2321</v>
      </c>
      <c r="F3342" s="8">
        <v>140</v>
      </c>
    </row>
    <row r="3343" spans="1:6" s="2" customFormat="1" ht="13.5" customHeight="1">
      <c r="A3343" s="3">
        <v>3341</v>
      </c>
      <c r="B3343" s="22" t="s">
        <v>7814</v>
      </c>
      <c r="C3343" s="22" t="s">
        <v>2457</v>
      </c>
      <c r="D3343" s="22" t="s">
        <v>7815</v>
      </c>
      <c r="E3343" s="22" t="s">
        <v>2321</v>
      </c>
      <c r="F3343" s="8">
        <v>135</v>
      </c>
    </row>
    <row r="3344" spans="1:6" s="2" customFormat="1" ht="13.5" customHeight="1">
      <c r="A3344" s="3">
        <v>3342</v>
      </c>
      <c r="B3344" s="22" t="s">
        <v>7816</v>
      </c>
      <c r="C3344" s="22" t="s">
        <v>2457</v>
      </c>
      <c r="D3344" s="22" t="s">
        <v>7817</v>
      </c>
      <c r="E3344" s="22" t="s">
        <v>2321</v>
      </c>
      <c r="F3344" s="8">
        <v>40</v>
      </c>
    </row>
    <row r="3345" spans="1:6" s="2" customFormat="1" ht="13.5" customHeight="1">
      <c r="A3345" s="3">
        <v>3343</v>
      </c>
      <c r="B3345" s="22" t="s">
        <v>7818</v>
      </c>
      <c r="C3345" s="22" t="s">
        <v>2457</v>
      </c>
      <c r="D3345" s="22" t="s">
        <v>7819</v>
      </c>
      <c r="E3345" s="22" t="s">
        <v>2321</v>
      </c>
      <c r="F3345" s="8">
        <v>75</v>
      </c>
    </row>
    <row r="3346" spans="1:6" s="2" customFormat="1" ht="13.5" customHeight="1">
      <c r="A3346" s="3">
        <v>3344</v>
      </c>
      <c r="B3346" s="22" t="s">
        <v>7820</v>
      </c>
      <c r="C3346" s="22" t="s">
        <v>2457</v>
      </c>
      <c r="D3346" s="22" t="s">
        <v>7821</v>
      </c>
      <c r="E3346" s="22" t="s">
        <v>2321</v>
      </c>
      <c r="F3346" s="8">
        <v>220</v>
      </c>
    </row>
    <row r="3347" spans="1:6" s="2" customFormat="1" ht="13.5" customHeight="1">
      <c r="A3347" s="3">
        <v>3345</v>
      </c>
      <c r="B3347" s="22" t="s">
        <v>7822</v>
      </c>
      <c r="C3347" s="22" t="s">
        <v>2457</v>
      </c>
      <c r="D3347" s="22" t="s">
        <v>7823</v>
      </c>
      <c r="E3347" s="22" t="s">
        <v>2321</v>
      </c>
      <c r="F3347" s="8">
        <v>120</v>
      </c>
    </row>
    <row r="3348" spans="1:6" s="2" customFormat="1" ht="13.5" customHeight="1">
      <c r="A3348" s="3">
        <v>3346</v>
      </c>
      <c r="B3348" s="22" t="s">
        <v>7824</v>
      </c>
      <c r="C3348" s="22" t="s">
        <v>2457</v>
      </c>
      <c r="D3348" s="22" t="s">
        <v>7825</v>
      </c>
      <c r="E3348" s="22" t="s">
        <v>2321</v>
      </c>
      <c r="F3348" s="8">
        <v>280</v>
      </c>
    </row>
    <row r="3349" spans="1:6" s="2" customFormat="1" ht="13.5" customHeight="1">
      <c r="A3349" s="3">
        <v>3347</v>
      </c>
      <c r="B3349" s="22" t="s">
        <v>7826</v>
      </c>
      <c r="C3349" s="22" t="s">
        <v>2457</v>
      </c>
      <c r="D3349" s="22" t="s">
        <v>7827</v>
      </c>
      <c r="E3349" s="22" t="s">
        <v>2321</v>
      </c>
      <c r="F3349" s="8">
        <v>135</v>
      </c>
    </row>
    <row r="3350" spans="1:6" s="2" customFormat="1" ht="13.5" customHeight="1">
      <c r="A3350" s="3">
        <v>3348</v>
      </c>
      <c r="B3350" s="22" t="s">
        <v>7828</v>
      </c>
      <c r="C3350" s="22" t="s">
        <v>2457</v>
      </c>
      <c r="D3350" s="22" t="s">
        <v>7829</v>
      </c>
      <c r="E3350" s="22" t="s">
        <v>2321</v>
      </c>
      <c r="F3350" s="8">
        <v>390</v>
      </c>
    </row>
    <row r="3351" spans="1:6" s="2" customFormat="1" ht="13.5" customHeight="1">
      <c r="A3351" s="3">
        <v>3349</v>
      </c>
      <c r="B3351" s="22" t="s">
        <v>7830</v>
      </c>
      <c r="C3351" s="22" t="s">
        <v>7831</v>
      </c>
      <c r="D3351" s="22" t="s">
        <v>7832</v>
      </c>
      <c r="E3351" s="22" t="s">
        <v>2321</v>
      </c>
      <c r="F3351" s="8">
        <v>130</v>
      </c>
    </row>
    <row r="3352" spans="1:6" s="2" customFormat="1" ht="13.5" customHeight="1">
      <c r="A3352" s="3">
        <v>3350</v>
      </c>
      <c r="B3352" s="22" t="s">
        <v>7833</v>
      </c>
      <c r="C3352" s="22" t="s">
        <v>7831</v>
      </c>
      <c r="D3352" s="22" t="s">
        <v>7834</v>
      </c>
      <c r="E3352" s="22" t="s">
        <v>2321</v>
      </c>
      <c r="F3352" s="8">
        <v>125</v>
      </c>
    </row>
    <row r="3353" spans="1:6" s="2" customFormat="1" ht="13.5" customHeight="1">
      <c r="A3353" s="3">
        <v>3351</v>
      </c>
      <c r="B3353" s="10" t="s">
        <v>8199</v>
      </c>
      <c r="C3353" s="10" t="s">
        <v>8200</v>
      </c>
      <c r="D3353" s="10" t="s">
        <v>8201</v>
      </c>
      <c r="E3353" s="10" t="s">
        <v>2321</v>
      </c>
      <c r="F3353" s="7">
        <v>20</v>
      </c>
    </row>
    <row r="3354" spans="1:6" s="2" customFormat="1" ht="13.5" customHeight="1">
      <c r="A3354" s="3">
        <v>3352</v>
      </c>
      <c r="B3354" s="10" t="s">
        <v>8202</v>
      </c>
      <c r="C3354" s="10" t="s">
        <v>8200</v>
      </c>
      <c r="D3354" s="10" t="s">
        <v>8203</v>
      </c>
      <c r="E3354" s="10" t="s">
        <v>2321</v>
      </c>
      <c r="F3354" s="7">
        <v>22</v>
      </c>
    </row>
    <row r="3355" spans="1:6" s="2" customFormat="1" ht="13.5" customHeight="1">
      <c r="A3355" s="3">
        <v>3353</v>
      </c>
      <c r="B3355" s="22" t="s">
        <v>7835</v>
      </c>
      <c r="C3355" s="22" t="s">
        <v>7836</v>
      </c>
      <c r="D3355" s="22" t="s">
        <v>7837</v>
      </c>
      <c r="E3355" s="22" t="s">
        <v>2321</v>
      </c>
      <c r="F3355" s="8">
        <v>1</v>
      </c>
    </row>
    <row r="3356" spans="1:6" s="2" customFormat="1" ht="13.5" customHeight="1">
      <c r="A3356" s="3">
        <v>3354</v>
      </c>
      <c r="B3356" s="22" t="s">
        <v>7838</v>
      </c>
      <c r="C3356" s="22" t="s">
        <v>7839</v>
      </c>
      <c r="D3356" s="22" t="s">
        <v>7840</v>
      </c>
      <c r="E3356" s="22" t="s">
        <v>3</v>
      </c>
      <c r="F3356" s="8">
        <v>80</v>
      </c>
    </row>
    <row r="3357" spans="1:6" s="2" customFormat="1" ht="13.5" customHeight="1">
      <c r="A3357" s="3">
        <v>3355</v>
      </c>
      <c r="B3357" s="22" t="s">
        <v>7841</v>
      </c>
      <c r="C3357" s="22" t="s">
        <v>7842</v>
      </c>
      <c r="D3357" s="22" t="s">
        <v>7843</v>
      </c>
      <c r="E3357" s="22" t="s">
        <v>571</v>
      </c>
      <c r="F3357" s="8">
        <v>12</v>
      </c>
    </row>
    <row r="3358" spans="1:6" s="2" customFormat="1" ht="13.5" customHeight="1">
      <c r="A3358" s="3">
        <v>3356</v>
      </c>
      <c r="B3358" s="22" t="s">
        <v>7844</v>
      </c>
      <c r="C3358" s="22" t="s">
        <v>2413</v>
      </c>
      <c r="D3358" s="14"/>
      <c r="E3358" s="22" t="s">
        <v>4404</v>
      </c>
      <c r="F3358" s="8">
        <v>6</v>
      </c>
    </row>
    <row r="3359" spans="1:6" s="2" customFormat="1" ht="13.5" customHeight="1">
      <c r="A3359" s="3">
        <v>3357</v>
      </c>
      <c r="B3359" s="10" t="s">
        <v>8160</v>
      </c>
      <c r="C3359" s="10" t="s">
        <v>8349</v>
      </c>
      <c r="D3359" s="10" t="s">
        <v>8161</v>
      </c>
      <c r="E3359" s="11" t="s">
        <v>8350</v>
      </c>
      <c r="F3359" s="7">
        <v>4</v>
      </c>
    </row>
    <row r="3360" spans="1:6" s="2" customFormat="1" ht="13.5" customHeight="1">
      <c r="A3360" s="3">
        <v>3358</v>
      </c>
      <c r="B3360" s="22" t="s">
        <v>7845</v>
      </c>
      <c r="C3360" s="22" t="s">
        <v>7846</v>
      </c>
      <c r="D3360" s="22" t="s">
        <v>7847</v>
      </c>
      <c r="E3360" s="22" t="s">
        <v>4404</v>
      </c>
      <c r="F3360" s="8">
        <v>25</v>
      </c>
    </row>
    <row r="3361" spans="1:6" s="2" customFormat="1" ht="13.5" customHeight="1">
      <c r="A3361" s="3">
        <v>3359</v>
      </c>
      <c r="B3361" s="22" t="s">
        <v>7848</v>
      </c>
      <c r="C3361" s="22" t="s">
        <v>7849</v>
      </c>
      <c r="D3361" s="22" t="s">
        <v>7850</v>
      </c>
      <c r="E3361" s="22" t="s">
        <v>571</v>
      </c>
      <c r="F3361" s="8">
        <v>1</v>
      </c>
    </row>
    <row r="3362" spans="1:6" s="2" customFormat="1" ht="13.5" customHeight="1">
      <c r="A3362" s="3">
        <v>3360</v>
      </c>
      <c r="B3362" s="22" t="s">
        <v>7851</v>
      </c>
      <c r="C3362" s="22" t="s">
        <v>7849</v>
      </c>
      <c r="D3362" s="22" t="s">
        <v>4469</v>
      </c>
      <c r="E3362" s="22" t="s">
        <v>571</v>
      </c>
      <c r="F3362" s="8">
        <v>23</v>
      </c>
    </row>
    <row r="3363" spans="1:6" s="2" customFormat="1" ht="13.5" customHeight="1">
      <c r="A3363" s="3">
        <v>3361</v>
      </c>
      <c r="B3363" s="22" t="s">
        <v>7852</v>
      </c>
      <c r="C3363" s="22" t="s">
        <v>7853</v>
      </c>
      <c r="D3363" s="22" t="s">
        <v>7854</v>
      </c>
      <c r="E3363" s="22" t="s">
        <v>2321</v>
      </c>
      <c r="F3363" s="8">
        <v>8</v>
      </c>
    </row>
    <row r="3364" spans="1:6" s="2" customFormat="1" ht="13.5" customHeight="1">
      <c r="A3364" s="3">
        <v>3362</v>
      </c>
      <c r="B3364" s="22" t="s">
        <v>7855</v>
      </c>
      <c r="C3364" s="22" t="s">
        <v>7856</v>
      </c>
      <c r="D3364" s="22" t="s">
        <v>7857</v>
      </c>
      <c r="E3364" s="22" t="s">
        <v>571</v>
      </c>
      <c r="F3364" s="8">
        <v>18</v>
      </c>
    </row>
    <row r="3365" spans="1:6" s="2" customFormat="1" ht="13.5" customHeight="1">
      <c r="A3365" s="3">
        <v>3363</v>
      </c>
      <c r="B3365" s="22" t="s">
        <v>7858</v>
      </c>
      <c r="C3365" s="22" t="s">
        <v>7856</v>
      </c>
      <c r="D3365" s="22" t="s">
        <v>7859</v>
      </c>
      <c r="E3365" s="22" t="s">
        <v>571</v>
      </c>
      <c r="F3365" s="8">
        <v>40</v>
      </c>
    </row>
    <row r="3366" spans="1:6" s="2" customFormat="1" ht="13.5" customHeight="1">
      <c r="A3366" s="3">
        <v>3364</v>
      </c>
      <c r="B3366" s="22" t="s">
        <v>7860</v>
      </c>
      <c r="C3366" s="22" t="s">
        <v>7861</v>
      </c>
      <c r="D3366" s="22" t="s">
        <v>7862</v>
      </c>
      <c r="E3366" s="22" t="s">
        <v>571</v>
      </c>
      <c r="F3366" s="8">
        <v>25</v>
      </c>
    </row>
    <row r="3367" spans="1:6" s="2" customFormat="1" ht="13.5" customHeight="1">
      <c r="A3367" s="3">
        <v>3365</v>
      </c>
      <c r="B3367" s="22" t="s">
        <v>7863</v>
      </c>
      <c r="C3367" s="22" t="s">
        <v>7864</v>
      </c>
      <c r="D3367" s="22" t="s">
        <v>4469</v>
      </c>
      <c r="E3367" s="22" t="s">
        <v>571</v>
      </c>
      <c r="F3367" s="8">
        <v>35</v>
      </c>
    </row>
    <row r="3368" spans="1:6" s="2" customFormat="1" ht="13.5" customHeight="1">
      <c r="A3368" s="3">
        <v>3366</v>
      </c>
      <c r="B3368" s="22" t="s">
        <v>7865</v>
      </c>
      <c r="C3368" s="22" t="s">
        <v>7866</v>
      </c>
      <c r="D3368" s="22" t="s">
        <v>7867</v>
      </c>
      <c r="E3368" s="22" t="s">
        <v>2321</v>
      </c>
      <c r="F3368" s="8">
        <v>1</v>
      </c>
    </row>
    <row r="3369" spans="1:6" s="2" customFormat="1" ht="13.5" customHeight="1">
      <c r="A3369" s="3">
        <v>3367</v>
      </c>
      <c r="B3369" s="22" t="s">
        <v>7868</v>
      </c>
      <c r="C3369" s="22" t="s">
        <v>7866</v>
      </c>
      <c r="D3369" s="22" t="s">
        <v>7869</v>
      </c>
      <c r="E3369" s="22" t="s">
        <v>2321</v>
      </c>
      <c r="F3369" s="8">
        <v>5</v>
      </c>
    </row>
    <row r="3370" spans="1:6" s="2" customFormat="1" ht="13.5" customHeight="1">
      <c r="A3370" s="3">
        <v>3368</v>
      </c>
      <c r="B3370" s="22" t="s">
        <v>7870</v>
      </c>
      <c r="C3370" s="22" t="s">
        <v>7866</v>
      </c>
      <c r="D3370" s="22" t="s">
        <v>7871</v>
      </c>
      <c r="E3370" s="22" t="s">
        <v>2321</v>
      </c>
      <c r="F3370" s="8">
        <v>2</v>
      </c>
    </row>
    <row r="3371" spans="1:6" s="2" customFormat="1" ht="13.5" customHeight="1">
      <c r="A3371" s="3">
        <v>3369</v>
      </c>
      <c r="B3371" s="22" t="s">
        <v>7872</v>
      </c>
      <c r="C3371" s="22" t="s">
        <v>371</v>
      </c>
      <c r="D3371" s="22" t="s">
        <v>4366</v>
      </c>
      <c r="E3371" s="22" t="s">
        <v>2321</v>
      </c>
      <c r="F3371" s="8">
        <v>1</v>
      </c>
    </row>
    <row r="3372" spans="1:6" s="2" customFormat="1" ht="13.5" customHeight="1">
      <c r="A3372" s="3">
        <v>3370</v>
      </c>
      <c r="B3372" s="22" t="s">
        <v>7873</v>
      </c>
      <c r="C3372" s="22" t="s">
        <v>7874</v>
      </c>
      <c r="D3372" s="22" t="s">
        <v>4368</v>
      </c>
      <c r="E3372" s="22" t="s">
        <v>886</v>
      </c>
      <c r="F3372" s="8">
        <v>2</v>
      </c>
    </row>
    <row r="3373" spans="1:6" s="2" customFormat="1" ht="13.5" customHeight="1">
      <c r="A3373" s="3">
        <v>3371</v>
      </c>
      <c r="B3373" s="22" t="s">
        <v>7875</v>
      </c>
      <c r="C3373" s="22" t="s">
        <v>7876</v>
      </c>
      <c r="D3373" s="22" t="s">
        <v>4356</v>
      </c>
      <c r="E3373" s="22" t="s">
        <v>7053</v>
      </c>
      <c r="F3373" s="11">
        <v>75</v>
      </c>
    </row>
    <row r="3374" spans="1:6" s="2" customFormat="1" ht="13.5" customHeight="1">
      <c r="A3374" s="3">
        <v>3372</v>
      </c>
      <c r="B3374" s="22" t="s">
        <v>7877</v>
      </c>
      <c r="C3374" s="22" t="s">
        <v>7878</v>
      </c>
      <c r="D3374" s="14"/>
      <c r="E3374" s="22" t="s">
        <v>3157</v>
      </c>
      <c r="F3374" s="8">
        <v>40</v>
      </c>
    </row>
    <row r="3375" spans="1:6" s="2" customFormat="1" ht="13.5" customHeight="1">
      <c r="A3375" s="3">
        <v>3373</v>
      </c>
      <c r="B3375" s="22" t="s">
        <v>7879</v>
      </c>
      <c r="C3375" s="22" t="s">
        <v>7880</v>
      </c>
      <c r="D3375" s="14"/>
      <c r="E3375" s="22" t="s">
        <v>2321</v>
      </c>
      <c r="F3375" s="8">
        <v>40</v>
      </c>
    </row>
    <row r="3376" spans="1:6" s="2" customFormat="1" ht="13.5" customHeight="1">
      <c r="A3376" s="3">
        <v>3374</v>
      </c>
      <c r="B3376" s="22" t="s">
        <v>7881</v>
      </c>
      <c r="C3376" s="22" t="s">
        <v>7882</v>
      </c>
      <c r="D3376" s="14"/>
      <c r="E3376" s="22" t="s">
        <v>2321</v>
      </c>
      <c r="F3376" s="8">
        <v>7</v>
      </c>
    </row>
    <row r="3377" spans="1:6" s="2" customFormat="1" ht="13.5" customHeight="1">
      <c r="A3377" s="3">
        <v>3375</v>
      </c>
      <c r="B3377" s="22" t="s">
        <v>7883</v>
      </c>
      <c r="C3377" s="22" t="s">
        <v>7884</v>
      </c>
      <c r="D3377" s="14"/>
      <c r="E3377" s="22" t="s">
        <v>4404</v>
      </c>
      <c r="F3377" s="8">
        <v>40</v>
      </c>
    </row>
    <row r="3378" spans="1:6" s="2" customFormat="1" ht="13.5" customHeight="1">
      <c r="A3378" s="3">
        <v>3376</v>
      </c>
      <c r="B3378" s="22" t="s">
        <v>7885</v>
      </c>
      <c r="C3378" s="22" t="s">
        <v>7886</v>
      </c>
      <c r="D3378" s="14"/>
      <c r="E3378" s="22" t="s">
        <v>4404</v>
      </c>
      <c r="F3378" s="8">
        <v>150</v>
      </c>
    </row>
    <row r="3379" spans="1:6" s="2" customFormat="1" ht="13.5" customHeight="1">
      <c r="A3379" s="3">
        <v>3377</v>
      </c>
      <c r="B3379" s="22" t="s">
        <v>7887</v>
      </c>
      <c r="C3379" s="22" t="s">
        <v>7888</v>
      </c>
      <c r="D3379" s="14"/>
      <c r="E3379" s="22" t="s">
        <v>2321</v>
      </c>
      <c r="F3379" s="8">
        <v>90</v>
      </c>
    </row>
    <row r="3380" spans="1:6" s="2" customFormat="1" ht="13.5" customHeight="1">
      <c r="A3380" s="3">
        <v>3378</v>
      </c>
      <c r="B3380" s="22" t="s">
        <v>7889</v>
      </c>
      <c r="C3380" s="22" t="s">
        <v>7890</v>
      </c>
      <c r="D3380" s="22" t="s">
        <v>7891</v>
      </c>
      <c r="E3380" s="22" t="s">
        <v>886</v>
      </c>
      <c r="F3380" s="8">
        <v>40</v>
      </c>
    </row>
    <row r="3381" spans="1:6" s="2" customFormat="1" ht="13.5" customHeight="1">
      <c r="A3381" s="3">
        <v>3379</v>
      </c>
      <c r="B3381" s="22" t="s">
        <v>7892</v>
      </c>
      <c r="C3381" s="22" t="s">
        <v>7893</v>
      </c>
      <c r="D3381" s="22" t="s">
        <v>7894</v>
      </c>
      <c r="E3381" s="22" t="s">
        <v>4404</v>
      </c>
      <c r="F3381" s="8">
        <v>100</v>
      </c>
    </row>
    <row r="3382" spans="1:6" s="2" customFormat="1" ht="13.5" customHeight="1">
      <c r="A3382" s="3">
        <v>3380</v>
      </c>
      <c r="B3382" s="22" t="s">
        <v>7895</v>
      </c>
      <c r="C3382" s="22" t="s">
        <v>7896</v>
      </c>
      <c r="D3382" s="14"/>
      <c r="E3382" s="22" t="s">
        <v>3</v>
      </c>
      <c r="F3382" s="8">
        <v>23</v>
      </c>
    </row>
    <row r="3383" spans="1:6" s="2" customFormat="1" ht="13.5" customHeight="1">
      <c r="A3383" s="3">
        <v>3381</v>
      </c>
      <c r="B3383" s="22" t="s">
        <v>7897</v>
      </c>
      <c r="C3383" s="22" t="s">
        <v>4390</v>
      </c>
      <c r="D3383" s="22" t="s">
        <v>4370</v>
      </c>
      <c r="E3383" s="22" t="s">
        <v>2321</v>
      </c>
      <c r="F3383" s="8">
        <v>0.3</v>
      </c>
    </row>
    <row r="3384" spans="1:6" s="2" customFormat="1" ht="13.5" customHeight="1">
      <c r="A3384" s="3">
        <v>3382</v>
      </c>
      <c r="B3384" s="22" t="s">
        <v>7898</v>
      </c>
      <c r="C3384" s="22" t="s">
        <v>7899</v>
      </c>
      <c r="D3384" s="22" t="s">
        <v>7900</v>
      </c>
      <c r="E3384" s="22" t="s">
        <v>4404</v>
      </c>
      <c r="F3384" s="8">
        <v>10</v>
      </c>
    </row>
    <row r="3385" spans="1:6" s="2" customFormat="1" ht="13.5" customHeight="1">
      <c r="A3385" s="3">
        <v>3383</v>
      </c>
      <c r="B3385" s="22" t="s">
        <v>7901</v>
      </c>
      <c r="C3385" s="22" t="s">
        <v>7899</v>
      </c>
      <c r="D3385" s="22" t="s">
        <v>7902</v>
      </c>
      <c r="E3385" s="22" t="s">
        <v>4404</v>
      </c>
      <c r="F3385" s="8">
        <v>24</v>
      </c>
    </row>
    <row r="3386" spans="1:6" s="2" customFormat="1" ht="13.5" customHeight="1">
      <c r="A3386" s="3">
        <v>3384</v>
      </c>
      <c r="B3386" s="22" t="s">
        <v>7903</v>
      </c>
      <c r="C3386" s="22" t="s">
        <v>7904</v>
      </c>
      <c r="D3386" s="22" t="s">
        <v>7905</v>
      </c>
      <c r="E3386" s="22" t="s">
        <v>4404</v>
      </c>
      <c r="F3386" s="8">
        <v>2</v>
      </c>
    </row>
    <row r="3387" spans="1:6" s="2" customFormat="1" ht="13.5" customHeight="1">
      <c r="A3387" s="3">
        <v>3385</v>
      </c>
      <c r="B3387" s="22" t="s">
        <v>7906</v>
      </c>
      <c r="C3387" s="22" t="s">
        <v>4146</v>
      </c>
      <c r="D3387" s="22" t="s">
        <v>4199</v>
      </c>
      <c r="E3387" s="22" t="s">
        <v>4404</v>
      </c>
      <c r="F3387" s="8">
        <v>3</v>
      </c>
    </row>
    <row r="3388" spans="1:6" s="2" customFormat="1" ht="13.5" customHeight="1">
      <c r="A3388" s="3">
        <v>3386</v>
      </c>
      <c r="B3388" s="22" t="s">
        <v>7907</v>
      </c>
      <c r="C3388" s="22" t="s">
        <v>4146</v>
      </c>
      <c r="D3388" s="22" t="s">
        <v>7908</v>
      </c>
      <c r="E3388" s="22" t="s">
        <v>4404</v>
      </c>
      <c r="F3388" s="8">
        <v>8</v>
      </c>
    </row>
    <row r="3389" spans="1:6" s="2" customFormat="1" ht="13.5" customHeight="1">
      <c r="A3389" s="3">
        <v>3387</v>
      </c>
      <c r="B3389" s="22" t="s">
        <v>7909</v>
      </c>
      <c r="C3389" s="22" t="s">
        <v>4350</v>
      </c>
      <c r="D3389" s="22" t="s">
        <v>4370</v>
      </c>
      <c r="E3389" s="22" t="s">
        <v>2321</v>
      </c>
      <c r="F3389" s="8">
        <v>0.3</v>
      </c>
    </row>
    <row r="3390" spans="1:6" s="2" customFormat="1" ht="13.5" customHeight="1">
      <c r="A3390" s="3">
        <v>3388</v>
      </c>
      <c r="B3390" s="22" t="s">
        <v>8066</v>
      </c>
      <c r="C3390" s="22" t="s">
        <v>4528</v>
      </c>
      <c r="D3390" s="22" t="s">
        <v>8067</v>
      </c>
      <c r="E3390" s="22" t="s">
        <v>886</v>
      </c>
      <c r="F3390" s="8">
        <v>3080</v>
      </c>
    </row>
    <row r="3391" spans="1:6" s="2" customFormat="1" ht="13.5" customHeight="1">
      <c r="A3391" s="3">
        <v>3389</v>
      </c>
      <c r="B3391" s="22" t="s">
        <v>8068</v>
      </c>
      <c r="C3391" s="22" t="s">
        <v>4528</v>
      </c>
      <c r="D3391" s="22" t="s">
        <v>8069</v>
      </c>
      <c r="E3391" s="22" t="s">
        <v>886</v>
      </c>
      <c r="F3391" s="8">
        <v>3360</v>
      </c>
    </row>
    <row r="3392" spans="1:6" s="2" customFormat="1" ht="13.5" customHeight="1">
      <c r="A3392" s="3">
        <v>3390</v>
      </c>
      <c r="B3392" s="22" t="s">
        <v>8070</v>
      </c>
      <c r="C3392" s="22" t="s">
        <v>4528</v>
      </c>
      <c r="D3392" s="22" t="s">
        <v>8071</v>
      </c>
      <c r="E3392" s="22" t="s">
        <v>886</v>
      </c>
      <c r="F3392" s="8">
        <v>260</v>
      </c>
    </row>
    <row r="3393" spans="1:7" s="2" customFormat="1" ht="13.5" customHeight="1">
      <c r="A3393" s="3">
        <v>3391</v>
      </c>
      <c r="B3393" s="22" t="s">
        <v>8072</v>
      </c>
      <c r="C3393" s="22" t="s">
        <v>8073</v>
      </c>
      <c r="D3393" s="22" t="s">
        <v>8074</v>
      </c>
      <c r="E3393" s="22" t="s">
        <v>2321</v>
      </c>
      <c r="F3393" s="8">
        <v>240</v>
      </c>
    </row>
    <row r="3394" spans="1:7" s="2" customFormat="1" ht="13.5" customHeight="1">
      <c r="A3394" s="3">
        <v>3392</v>
      </c>
      <c r="B3394" s="22" t="s">
        <v>8075</v>
      </c>
      <c r="C3394" s="22" t="s">
        <v>8073</v>
      </c>
      <c r="D3394" s="22" t="s">
        <v>4485</v>
      </c>
      <c r="E3394" s="22" t="s">
        <v>2321</v>
      </c>
      <c r="F3394" s="8">
        <v>200</v>
      </c>
    </row>
    <row r="3395" spans="1:7" s="2" customFormat="1" ht="13.5" customHeight="1">
      <c r="A3395" s="3">
        <v>3393</v>
      </c>
      <c r="B3395" s="22" t="s">
        <v>8076</v>
      </c>
      <c r="C3395" s="22" t="s">
        <v>5094</v>
      </c>
      <c r="D3395" s="22" t="s">
        <v>8077</v>
      </c>
      <c r="E3395" s="22" t="s">
        <v>2321</v>
      </c>
      <c r="F3395" s="8">
        <v>5</v>
      </c>
    </row>
    <row r="3396" spans="1:7" s="2" customFormat="1" ht="13.5" customHeight="1">
      <c r="A3396" s="3">
        <v>3394</v>
      </c>
      <c r="B3396" s="22" t="s">
        <v>8078</v>
      </c>
      <c r="C3396" s="22" t="s">
        <v>5121</v>
      </c>
      <c r="D3396" s="22" t="s">
        <v>8079</v>
      </c>
      <c r="E3396" s="22" t="s">
        <v>2321</v>
      </c>
      <c r="F3396" s="8">
        <v>4</v>
      </c>
    </row>
    <row r="3397" spans="1:7" s="2" customFormat="1" ht="13.5" customHeight="1">
      <c r="A3397" s="3">
        <v>3395</v>
      </c>
      <c r="B3397" s="22" t="s">
        <v>7910</v>
      </c>
      <c r="C3397" s="22" t="s">
        <v>7911</v>
      </c>
      <c r="D3397" s="22" t="s">
        <v>7912</v>
      </c>
      <c r="E3397" s="22" t="s">
        <v>2321</v>
      </c>
      <c r="F3397" s="8">
        <v>8</v>
      </c>
    </row>
    <row r="3398" spans="1:7" s="2" customFormat="1" ht="13.5" customHeight="1">
      <c r="A3398" s="3">
        <v>3396</v>
      </c>
      <c r="B3398" s="22" t="s">
        <v>7913</v>
      </c>
      <c r="C3398" s="22" t="s">
        <v>7914</v>
      </c>
      <c r="D3398" s="22" t="s">
        <v>5362</v>
      </c>
      <c r="E3398" s="22" t="s">
        <v>2321</v>
      </c>
      <c r="F3398" s="8">
        <v>17</v>
      </c>
    </row>
    <row r="3399" spans="1:7" s="2" customFormat="1" ht="13.5" customHeight="1">
      <c r="A3399" s="3">
        <v>3397</v>
      </c>
      <c r="B3399" s="22" t="s">
        <v>7915</v>
      </c>
      <c r="C3399" s="22" t="s">
        <v>7916</v>
      </c>
      <c r="D3399" s="22" t="s">
        <v>7917</v>
      </c>
      <c r="E3399" s="22" t="s">
        <v>2321</v>
      </c>
      <c r="F3399" s="8">
        <v>3</v>
      </c>
    </row>
    <row r="3400" spans="1:7" s="2" customFormat="1" ht="13.5" customHeight="1">
      <c r="A3400" s="3">
        <v>3398</v>
      </c>
      <c r="B3400" s="22" t="s">
        <v>7918</v>
      </c>
      <c r="C3400" s="22" t="s">
        <v>7919</v>
      </c>
      <c r="D3400" s="22" t="s">
        <v>7917</v>
      </c>
      <c r="E3400" s="22" t="s">
        <v>2321</v>
      </c>
      <c r="F3400" s="8">
        <v>29</v>
      </c>
    </row>
    <row r="3401" spans="1:7" s="2" customFormat="1" ht="13.5" customHeight="1">
      <c r="A3401" s="3">
        <v>3399</v>
      </c>
      <c r="B3401" s="22" t="s">
        <v>7920</v>
      </c>
      <c r="C3401" s="22" t="s">
        <v>7919</v>
      </c>
      <c r="D3401" s="22" t="s">
        <v>7046</v>
      </c>
      <c r="E3401" s="22" t="s">
        <v>2321</v>
      </c>
      <c r="F3401" s="8">
        <v>30</v>
      </c>
    </row>
    <row r="3402" spans="1:7" s="2" customFormat="1" ht="13.5" customHeight="1">
      <c r="A3402" s="3">
        <v>3400</v>
      </c>
      <c r="B3402" s="22" t="s">
        <v>7995</v>
      </c>
      <c r="C3402" s="22" t="s">
        <v>7996</v>
      </c>
      <c r="D3402" s="22" t="s">
        <v>7917</v>
      </c>
      <c r="E3402" s="22" t="s">
        <v>2321</v>
      </c>
      <c r="F3402" s="8">
        <v>15</v>
      </c>
    </row>
    <row r="3403" spans="1:7" ht="13.5" customHeight="1">
      <c r="A3403" s="3">
        <v>3401</v>
      </c>
      <c r="B3403" s="22" t="s">
        <v>7997</v>
      </c>
      <c r="C3403" s="22" t="s">
        <v>6023</v>
      </c>
      <c r="D3403" s="22" t="s">
        <v>7998</v>
      </c>
      <c r="E3403" s="22" t="s">
        <v>2321</v>
      </c>
      <c r="F3403" s="8">
        <v>27</v>
      </c>
      <c r="G3403" s="2"/>
    </row>
    <row r="3404" spans="1:7" ht="13.5" customHeight="1">
      <c r="A3404" s="3">
        <v>3402</v>
      </c>
      <c r="B3404" s="22" t="s">
        <v>7999</v>
      </c>
      <c r="C3404" s="22" t="s">
        <v>8000</v>
      </c>
      <c r="D3404" s="22" t="s">
        <v>4164</v>
      </c>
      <c r="E3404" s="22" t="s">
        <v>3</v>
      </c>
      <c r="F3404" s="8">
        <v>33</v>
      </c>
      <c r="G3404" s="2"/>
    </row>
    <row r="3405" spans="1:7" ht="13.5" customHeight="1">
      <c r="A3405" s="3">
        <v>3403</v>
      </c>
      <c r="B3405" s="22" t="s">
        <v>8001</v>
      </c>
      <c r="C3405" s="22" t="s">
        <v>8002</v>
      </c>
      <c r="D3405" s="22" t="s">
        <v>8003</v>
      </c>
      <c r="E3405" s="22" t="s">
        <v>2321</v>
      </c>
      <c r="F3405" s="8">
        <v>90</v>
      </c>
      <c r="G3405" s="2"/>
    </row>
    <row r="3406" spans="1:7" ht="13.5" customHeight="1">
      <c r="A3406" s="3">
        <v>3404</v>
      </c>
      <c r="B3406" s="22" t="s">
        <v>8004</v>
      </c>
      <c r="C3406" s="22" t="s">
        <v>8002</v>
      </c>
      <c r="D3406" s="22" t="s">
        <v>8005</v>
      </c>
      <c r="E3406" s="22" t="s">
        <v>2321</v>
      </c>
      <c r="F3406" s="8">
        <v>95</v>
      </c>
      <c r="G3406" s="2"/>
    </row>
    <row r="3407" spans="1:7" ht="13.5" customHeight="1">
      <c r="A3407" s="3">
        <v>3405</v>
      </c>
      <c r="B3407" s="22" t="s">
        <v>8006</v>
      </c>
      <c r="C3407" s="22" t="s">
        <v>8002</v>
      </c>
      <c r="D3407" s="22" t="s">
        <v>8007</v>
      </c>
      <c r="E3407" s="22" t="s">
        <v>2321</v>
      </c>
      <c r="F3407" s="8">
        <v>120</v>
      </c>
      <c r="G3407" s="2"/>
    </row>
    <row r="3408" spans="1:7" ht="13.5" customHeight="1">
      <c r="A3408" s="3">
        <v>3406</v>
      </c>
      <c r="B3408" s="22" t="s">
        <v>8008</v>
      </c>
      <c r="C3408" s="22" t="s">
        <v>8002</v>
      </c>
      <c r="D3408" s="22" t="s">
        <v>8009</v>
      </c>
      <c r="E3408" s="22" t="s">
        <v>2321</v>
      </c>
      <c r="F3408" s="8">
        <v>120</v>
      </c>
      <c r="G3408" s="2"/>
    </row>
    <row r="3409" spans="1:7" ht="13.5" customHeight="1">
      <c r="A3409" s="3">
        <v>3407</v>
      </c>
      <c r="B3409" s="22" t="s">
        <v>8010</v>
      </c>
      <c r="C3409" s="22" t="s">
        <v>8002</v>
      </c>
      <c r="D3409" s="22" t="s">
        <v>8011</v>
      </c>
      <c r="E3409" s="22" t="s">
        <v>2321</v>
      </c>
      <c r="F3409" s="8">
        <v>140</v>
      </c>
      <c r="G3409" s="2"/>
    </row>
    <row r="3410" spans="1:7" ht="13.5" customHeight="1">
      <c r="A3410" s="3">
        <v>3408</v>
      </c>
      <c r="B3410" s="22" t="s">
        <v>8012</v>
      </c>
      <c r="C3410" s="22" t="s">
        <v>8002</v>
      </c>
      <c r="D3410" s="22" t="s">
        <v>8013</v>
      </c>
      <c r="E3410" s="22" t="s">
        <v>2321</v>
      </c>
      <c r="F3410" s="8">
        <v>270</v>
      </c>
      <c r="G3410" s="2"/>
    </row>
    <row r="3411" spans="1:7" ht="13.5" customHeight="1">
      <c r="A3411" s="3">
        <v>3409</v>
      </c>
      <c r="B3411" s="22" t="s">
        <v>8014</v>
      </c>
      <c r="C3411" s="22" t="s">
        <v>8002</v>
      </c>
      <c r="D3411" s="22" t="s">
        <v>8015</v>
      </c>
      <c r="E3411" s="22" t="s">
        <v>2321</v>
      </c>
      <c r="F3411" s="8">
        <v>330</v>
      </c>
      <c r="G3411" s="2"/>
    </row>
    <row r="3412" spans="1:7" ht="13.5" customHeight="1">
      <c r="A3412" s="3">
        <v>3410</v>
      </c>
      <c r="B3412" s="22" t="s">
        <v>8016</v>
      </c>
      <c r="C3412" s="22" t="s">
        <v>6445</v>
      </c>
      <c r="D3412" s="22" t="s">
        <v>8017</v>
      </c>
      <c r="E3412" s="22" t="s">
        <v>2321</v>
      </c>
      <c r="F3412" s="8">
        <v>150</v>
      </c>
      <c r="G3412" s="2"/>
    </row>
    <row r="3413" spans="1:7" ht="13.5" customHeight="1">
      <c r="A3413" s="3">
        <v>3411</v>
      </c>
      <c r="B3413" s="22" t="s">
        <v>8018</v>
      </c>
      <c r="C3413" s="22" t="s">
        <v>6482</v>
      </c>
      <c r="D3413" s="22" t="s">
        <v>8019</v>
      </c>
      <c r="E3413" s="22" t="s">
        <v>2321</v>
      </c>
      <c r="F3413" s="8">
        <v>3</v>
      </c>
      <c r="G3413" s="2"/>
    </row>
    <row r="3414" spans="1:7" ht="13.5" customHeight="1">
      <c r="A3414" s="3">
        <v>3412</v>
      </c>
      <c r="B3414" s="22" t="s">
        <v>8020</v>
      </c>
      <c r="C3414" s="22" t="s">
        <v>6482</v>
      </c>
      <c r="D3414" s="22" t="s">
        <v>8021</v>
      </c>
      <c r="E3414" s="22" t="s">
        <v>2321</v>
      </c>
      <c r="F3414" s="8">
        <v>5</v>
      </c>
      <c r="G3414" s="2"/>
    </row>
    <row r="3415" spans="1:7" ht="13.5" customHeight="1">
      <c r="A3415" s="3">
        <v>3413</v>
      </c>
      <c r="B3415" s="22" t="s">
        <v>8022</v>
      </c>
      <c r="C3415" s="22" t="s">
        <v>6526</v>
      </c>
      <c r="D3415" s="22" t="s">
        <v>8023</v>
      </c>
      <c r="E3415" s="22" t="s">
        <v>2321</v>
      </c>
      <c r="F3415" s="8">
        <v>420</v>
      </c>
      <c r="G3415" s="2"/>
    </row>
    <row r="3416" spans="1:7" ht="13.5" customHeight="1">
      <c r="A3416" s="3">
        <v>3414</v>
      </c>
      <c r="B3416" s="22" t="s">
        <v>8024</v>
      </c>
      <c r="C3416" s="22" t="s">
        <v>6526</v>
      </c>
      <c r="D3416" s="22" t="s">
        <v>8025</v>
      </c>
      <c r="E3416" s="22" t="s">
        <v>2321</v>
      </c>
      <c r="F3416" s="8">
        <v>930</v>
      </c>
      <c r="G3416" s="2"/>
    </row>
    <row r="3417" spans="1:7" ht="13.5" customHeight="1">
      <c r="A3417" s="3">
        <v>3415</v>
      </c>
      <c r="B3417" s="22" t="s">
        <v>8026</v>
      </c>
      <c r="C3417" s="22" t="s">
        <v>6526</v>
      </c>
      <c r="D3417" s="22" t="s">
        <v>8027</v>
      </c>
      <c r="E3417" s="22" t="s">
        <v>2321</v>
      </c>
      <c r="F3417" s="8">
        <v>45</v>
      </c>
      <c r="G3417" s="2"/>
    </row>
    <row r="3418" spans="1:7" ht="13.5" customHeight="1">
      <c r="A3418" s="3">
        <v>3416</v>
      </c>
      <c r="B3418" s="22" t="s">
        <v>8028</v>
      </c>
      <c r="C3418" s="22" t="s">
        <v>6526</v>
      </c>
      <c r="D3418" s="22" t="s">
        <v>8029</v>
      </c>
      <c r="E3418" s="22" t="s">
        <v>2321</v>
      </c>
      <c r="F3418" s="8">
        <v>50</v>
      </c>
      <c r="G3418" s="2"/>
    </row>
    <row r="3419" spans="1:7" ht="13.5" customHeight="1">
      <c r="A3419" s="3">
        <v>3417</v>
      </c>
      <c r="B3419" s="22" t="s">
        <v>8030</v>
      </c>
      <c r="C3419" s="22" t="s">
        <v>8031</v>
      </c>
      <c r="D3419" s="22" t="s">
        <v>8032</v>
      </c>
      <c r="E3419" s="22" t="s">
        <v>571</v>
      </c>
      <c r="F3419" s="8">
        <v>2</v>
      </c>
      <c r="G3419" s="2"/>
    </row>
    <row r="3420" spans="1:7" ht="13.5" customHeight="1">
      <c r="A3420" s="3">
        <v>3418</v>
      </c>
      <c r="B3420" s="22" t="s">
        <v>8033</v>
      </c>
      <c r="C3420" s="22" t="s">
        <v>8031</v>
      </c>
      <c r="D3420" s="22" t="s">
        <v>8034</v>
      </c>
      <c r="E3420" s="22" t="s">
        <v>571</v>
      </c>
      <c r="F3420" s="8">
        <v>3</v>
      </c>
      <c r="G3420" s="2"/>
    </row>
    <row r="3421" spans="1:7" ht="13.5" customHeight="1">
      <c r="A3421" s="3">
        <v>3419</v>
      </c>
      <c r="B3421" s="22" t="s">
        <v>8035</v>
      </c>
      <c r="C3421" s="22" t="s">
        <v>8031</v>
      </c>
      <c r="D3421" s="22" t="s">
        <v>8036</v>
      </c>
      <c r="E3421" s="22" t="s">
        <v>571</v>
      </c>
      <c r="F3421" s="8">
        <v>4</v>
      </c>
      <c r="G3421" s="2"/>
    </row>
    <row r="3422" spans="1:7" ht="13.5" customHeight="1">
      <c r="A3422" s="3">
        <v>3420</v>
      </c>
      <c r="B3422" s="22" t="s">
        <v>8037</v>
      </c>
      <c r="C3422" s="22" t="s">
        <v>8038</v>
      </c>
      <c r="D3422" s="14"/>
      <c r="E3422" s="22" t="s">
        <v>2321</v>
      </c>
      <c r="F3422" s="8">
        <v>22</v>
      </c>
    </row>
    <row r="3423" spans="1:7" ht="13.5" customHeight="1">
      <c r="A3423" s="3">
        <v>3421</v>
      </c>
      <c r="B3423" s="22" t="s">
        <v>7921</v>
      </c>
      <c r="C3423" s="22" t="s">
        <v>6826</v>
      </c>
      <c r="D3423" s="22" t="s">
        <v>7922</v>
      </c>
      <c r="E3423" s="22" t="s">
        <v>2321</v>
      </c>
      <c r="F3423" s="8">
        <v>25</v>
      </c>
    </row>
    <row r="3424" spans="1:7" ht="13.5" customHeight="1">
      <c r="A3424" s="3">
        <v>3422</v>
      </c>
      <c r="B3424" s="22" t="s">
        <v>7923</v>
      </c>
      <c r="C3424" s="22" t="s">
        <v>7924</v>
      </c>
      <c r="D3424" s="22" t="s">
        <v>7925</v>
      </c>
      <c r="E3424" s="22" t="s">
        <v>5333</v>
      </c>
      <c r="F3424" s="8">
        <v>5500</v>
      </c>
    </row>
    <row r="3425" spans="1:6" ht="13.5" customHeight="1">
      <c r="A3425" s="3">
        <v>3423</v>
      </c>
      <c r="B3425" s="10" t="s">
        <v>8177</v>
      </c>
      <c r="C3425" s="10" t="s">
        <v>8178</v>
      </c>
      <c r="D3425" s="10" t="s">
        <v>8179</v>
      </c>
      <c r="E3425" s="10" t="s">
        <v>4404</v>
      </c>
      <c r="F3425" s="7">
        <v>80</v>
      </c>
    </row>
    <row r="3426" spans="1:6" ht="13.5" customHeight="1">
      <c r="A3426" s="3">
        <v>3424</v>
      </c>
      <c r="B3426" s="22" t="s">
        <v>7926</v>
      </c>
      <c r="C3426" s="22" t="s">
        <v>7927</v>
      </c>
      <c r="D3426" s="22" t="s">
        <v>7928</v>
      </c>
      <c r="E3426" s="22" t="s">
        <v>4352</v>
      </c>
      <c r="F3426" s="8">
        <v>10</v>
      </c>
    </row>
    <row r="3427" spans="1:6" ht="13.5" customHeight="1">
      <c r="A3427" s="3">
        <v>3425</v>
      </c>
      <c r="B3427" s="22" t="s">
        <v>7929</v>
      </c>
      <c r="C3427" s="22" t="s">
        <v>7930</v>
      </c>
      <c r="D3427" s="14"/>
      <c r="E3427" s="22" t="s">
        <v>886</v>
      </c>
      <c r="F3427" s="8">
        <v>1450</v>
      </c>
    </row>
    <row r="3428" spans="1:6" ht="13.5" customHeight="1">
      <c r="A3428" s="3">
        <v>3426</v>
      </c>
      <c r="B3428" s="22" t="s">
        <v>7931</v>
      </c>
      <c r="C3428" s="22" t="s">
        <v>7932</v>
      </c>
      <c r="D3428" s="22" t="s">
        <v>7933</v>
      </c>
      <c r="E3428" s="22" t="s">
        <v>2321</v>
      </c>
      <c r="F3428" s="8">
        <v>25</v>
      </c>
    </row>
    <row r="3429" spans="1:6" ht="13.5" customHeight="1">
      <c r="A3429" s="3">
        <v>3427</v>
      </c>
      <c r="B3429" s="22" t="s">
        <v>7934</v>
      </c>
      <c r="C3429" s="22" t="s">
        <v>7935</v>
      </c>
      <c r="D3429" s="22" t="s">
        <v>7936</v>
      </c>
      <c r="E3429" s="22" t="s">
        <v>3</v>
      </c>
      <c r="F3429" s="8">
        <v>45</v>
      </c>
    </row>
    <row r="3430" spans="1:6" ht="13.5" customHeight="1">
      <c r="A3430" s="3">
        <v>3428</v>
      </c>
      <c r="B3430" s="22" t="s">
        <v>7937</v>
      </c>
      <c r="C3430" s="22" t="s">
        <v>7938</v>
      </c>
      <c r="D3430" s="22" t="s">
        <v>7939</v>
      </c>
      <c r="E3430" s="22" t="s">
        <v>2321</v>
      </c>
      <c r="F3430" s="8">
        <v>75</v>
      </c>
    </row>
    <row r="3431" spans="1:6" ht="13.5" customHeight="1">
      <c r="A3431" s="3">
        <v>3429</v>
      </c>
      <c r="B3431" s="22" t="s">
        <v>7940</v>
      </c>
      <c r="C3431" s="22" t="s">
        <v>7941</v>
      </c>
      <c r="D3431" s="14"/>
      <c r="E3431" s="22" t="s">
        <v>7053</v>
      </c>
      <c r="F3431" s="8">
        <v>60</v>
      </c>
    </row>
    <row r="3432" spans="1:6" ht="13.5" customHeight="1">
      <c r="A3432" s="3">
        <v>3430</v>
      </c>
      <c r="B3432" s="22" t="s">
        <v>7942</v>
      </c>
      <c r="C3432" s="22" t="s">
        <v>7943</v>
      </c>
      <c r="D3432" s="14"/>
      <c r="E3432" s="22" t="s">
        <v>886</v>
      </c>
      <c r="F3432" s="8">
        <v>100</v>
      </c>
    </row>
    <row r="3433" spans="1:6" ht="13.5" customHeight="1">
      <c r="A3433" s="3">
        <v>3431</v>
      </c>
      <c r="B3433" s="22" t="s">
        <v>7944</v>
      </c>
      <c r="C3433" s="22" t="s">
        <v>7945</v>
      </c>
      <c r="D3433" s="14"/>
      <c r="E3433" s="22" t="s">
        <v>2321</v>
      </c>
      <c r="F3433" s="8">
        <v>740</v>
      </c>
    </row>
    <row r="3434" spans="1:6" ht="13.5" customHeight="1">
      <c r="A3434" s="3">
        <v>3432</v>
      </c>
      <c r="B3434" s="22" t="s">
        <v>7946</v>
      </c>
      <c r="C3434" s="22" t="s">
        <v>7947</v>
      </c>
      <c r="D3434" s="14"/>
      <c r="E3434" s="22" t="s">
        <v>2321</v>
      </c>
      <c r="F3434" s="8">
        <v>860</v>
      </c>
    </row>
    <row r="3435" spans="1:6" ht="13.5" customHeight="1">
      <c r="A3435" s="3">
        <v>3433</v>
      </c>
      <c r="B3435" s="22" t="s">
        <v>7948</v>
      </c>
      <c r="C3435" s="22" t="s">
        <v>7949</v>
      </c>
      <c r="D3435" s="22" t="s">
        <v>7950</v>
      </c>
      <c r="E3435" s="22" t="s">
        <v>3</v>
      </c>
      <c r="F3435" s="8">
        <v>300</v>
      </c>
    </row>
    <row r="3436" spans="1:6" ht="13.5" customHeight="1">
      <c r="A3436" s="3">
        <v>3434</v>
      </c>
      <c r="B3436" s="22" t="s">
        <v>7951</v>
      </c>
      <c r="C3436" s="22" t="s">
        <v>7952</v>
      </c>
      <c r="D3436" s="22" t="s">
        <v>7953</v>
      </c>
      <c r="E3436" s="22" t="s">
        <v>3</v>
      </c>
      <c r="F3436" s="8">
        <v>300</v>
      </c>
    </row>
    <row r="3437" spans="1:6" ht="13.5" customHeight="1">
      <c r="A3437" s="3">
        <v>3435</v>
      </c>
      <c r="B3437" s="22" t="s">
        <v>7954</v>
      </c>
      <c r="C3437" s="22" t="s">
        <v>7955</v>
      </c>
      <c r="D3437" s="22" t="s">
        <v>7359</v>
      </c>
      <c r="E3437" s="22" t="s">
        <v>2321</v>
      </c>
      <c r="F3437" s="8">
        <v>60</v>
      </c>
    </row>
    <row r="3438" spans="1:6" ht="13.5" customHeight="1">
      <c r="A3438" s="3">
        <v>3436</v>
      </c>
      <c r="B3438" s="22" t="s">
        <v>7956</v>
      </c>
      <c r="C3438" s="22" t="s">
        <v>7957</v>
      </c>
      <c r="D3438" s="14"/>
      <c r="E3438" s="22" t="s">
        <v>2321</v>
      </c>
      <c r="F3438" s="8">
        <v>70</v>
      </c>
    </row>
    <row r="3439" spans="1:6" ht="13.5" customHeight="1">
      <c r="A3439" s="3">
        <v>3437</v>
      </c>
      <c r="B3439" s="22" t="s">
        <v>7958</v>
      </c>
      <c r="C3439" s="22" t="s">
        <v>7959</v>
      </c>
      <c r="D3439" s="22" t="s">
        <v>7960</v>
      </c>
      <c r="E3439" s="22" t="s">
        <v>571</v>
      </c>
      <c r="F3439" s="8">
        <v>60</v>
      </c>
    </row>
    <row r="3440" spans="1:6" ht="13.5" customHeight="1">
      <c r="A3440" s="3">
        <v>3438</v>
      </c>
      <c r="B3440" s="22" t="s">
        <v>7961</v>
      </c>
      <c r="C3440" s="22" t="s">
        <v>2595</v>
      </c>
      <c r="D3440" s="14"/>
      <c r="E3440" s="22" t="s">
        <v>3</v>
      </c>
      <c r="F3440" s="8">
        <v>115</v>
      </c>
    </row>
    <row r="3441" spans="1:6" ht="13.5" customHeight="1">
      <c r="A3441" s="3">
        <v>3439</v>
      </c>
      <c r="B3441" s="22" t="s">
        <v>7962</v>
      </c>
      <c r="C3441" s="22" t="s">
        <v>7963</v>
      </c>
      <c r="D3441" s="14"/>
      <c r="E3441" s="22" t="s">
        <v>886</v>
      </c>
      <c r="F3441" s="8">
        <v>210</v>
      </c>
    </row>
    <row r="3442" spans="1:6" ht="13.5" customHeight="1">
      <c r="A3442" s="3">
        <v>3440</v>
      </c>
      <c r="B3442" s="22" t="s">
        <v>7964</v>
      </c>
      <c r="C3442" s="22" t="s">
        <v>5076</v>
      </c>
      <c r="D3442" s="22" t="s">
        <v>7965</v>
      </c>
      <c r="E3442" s="22" t="s">
        <v>3157</v>
      </c>
      <c r="F3442" s="8">
        <v>60</v>
      </c>
    </row>
    <row r="3443" spans="1:6" ht="13.5" customHeight="1">
      <c r="A3443" s="3">
        <v>3441</v>
      </c>
      <c r="B3443" s="22" t="s">
        <v>7966</v>
      </c>
      <c r="C3443" s="22" t="s">
        <v>2323</v>
      </c>
      <c r="D3443" s="22" t="s">
        <v>7967</v>
      </c>
      <c r="E3443" s="22" t="s">
        <v>2321</v>
      </c>
      <c r="F3443" s="8">
        <v>120</v>
      </c>
    </row>
    <row r="3444" spans="1:6" ht="13.5" customHeight="1">
      <c r="A3444" s="3">
        <v>3442</v>
      </c>
      <c r="B3444" s="22" t="s">
        <v>7968</v>
      </c>
      <c r="C3444" s="22" t="s">
        <v>7969</v>
      </c>
      <c r="D3444" s="22" t="s">
        <v>7970</v>
      </c>
      <c r="E3444" s="22" t="s">
        <v>2321</v>
      </c>
      <c r="F3444" s="8">
        <v>145</v>
      </c>
    </row>
    <row r="3445" spans="1:6" ht="13.5" customHeight="1">
      <c r="A3445" s="3">
        <v>3443</v>
      </c>
      <c r="B3445" s="22" t="s">
        <v>7971</v>
      </c>
      <c r="C3445" s="22" t="s">
        <v>4528</v>
      </c>
      <c r="D3445" s="22" t="s">
        <v>7972</v>
      </c>
      <c r="E3445" s="22" t="s">
        <v>3</v>
      </c>
      <c r="F3445" s="8">
        <v>1100</v>
      </c>
    </row>
    <row r="3446" spans="1:6" ht="13.5" customHeight="1">
      <c r="A3446" s="3">
        <v>3444</v>
      </c>
      <c r="B3446" s="22" t="s">
        <v>7973</v>
      </c>
      <c r="C3446" s="22" t="s">
        <v>7974</v>
      </c>
      <c r="D3446" s="14"/>
      <c r="E3446" s="22" t="s">
        <v>7975</v>
      </c>
      <c r="F3446" s="8">
        <v>120</v>
      </c>
    </row>
    <row r="3447" spans="1:6" ht="13.5" customHeight="1">
      <c r="A3447" s="3">
        <v>3445</v>
      </c>
      <c r="B3447" s="22" t="s">
        <v>7976</v>
      </c>
      <c r="C3447" s="22" t="s">
        <v>7977</v>
      </c>
      <c r="D3447" s="14"/>
      <c r="E3447" s="22" t="s">
        <v>4404</v>
      </c>
      <c r="F3447" s="8">
        <v>700</v>
      </c>
    </row>
    <row r="3448" spans="1:6" ht="13.5" customHeight="1">
      <c r="A3448" s="3">
        <v>3446</v>
      </c>
      <c r="B3448" s="22" t="s">
        <v>7978</v>
      </c>
      <c r="C3448" s="22" t="s">
        <v>7979</v>
      </c>
      <c r="D3448" s="14"/>
      <c r="E3448" s="22" t="s">
        <v>4404</v>
      </c>
      <c r="F3448" s="8">
        <v>1150</v>
      </c>
    </row>
    <row r="3449" spans="1:6" ht="13.5" customHeight="1">
      <c r="A3449" s="3">
        <v>3447</v>
      </c>
      <c r="B3449" s="22" t="s">
        <v>7980</v>
      </c>
      <c r="C3449" s="22" t="s">
        <v>7981</v>
      </c>
      <c r="D3449" s="22" t="s">
        <v>4356</v>
      </c>
      <c r="E3449" s="22" t="s">
        <v>2321</v>
      </c>
      <c r="F3449" s="8">
        <v>2</v>
      </c>
    </row>
    <row r="3450" spans="1:6" ht="13.5" customHeight="1">
      <c r="A3450" s="3">
        <v>3448</v>
      </c>
      <c r="B3450" s="22" t="s">
        <v>7982</v>
      </c>
      <c r="C3450" s="22" t="s">
        <v>7983</v>
      </c>
      <c r="D3450" s="14"/>
      <c r="E3450" s="22" t="s">
        <v>4052</v>
      </c>
      <c r="F3450" s="8">
        <v>75</v>
      </c>
    </row>
    <row r="3451" spans="1:6" ht="13.5" customHeight="1">
      <c r="A3451" s="3">
        <v>3449</v>
      </c>
      <c r="B3451" s="22" t="s">
        <v>7984</v>
      </c>
      <c r="C3451" s="22" t="s">
        <v>7985</v>
      </c>
      <c r="D3451" s="22" t="s">
        <v>7986</v>
      </c>
      <c r="E3451" s="22" t="s">
        <v>5333</v>
      </c>
      <c r="F3451" s="11">
        <v>6600</v>
      </c>
    </row>
    <row r="3452" spans="1:6" ht="13.5" customHeight="1">
      <c r="A3452" s="3">
        <v>3450</v>
      </c>
      <c r="B3452" s="22" t="s">
        <v>7987</v>
      </c>
      <c r="C3452" s="22" t="s">
        <v>7988</v>
      </c>
      <c r="D3452" s="22" t="s">
        <v>7989</v>
      </c>
      <c r="E3452" s="22" t="s">
        <v>5333</v>
      </c>
      <c r="F3452" s="8">
        <v>4100</v>
      </c>
    </row>
    <row r="3453" spans="1:6" ht="13.5" customHeight="1">
      <c r="A3453" s="3">
        <v>3451</v>
      </c>
      <c r="B3453" s="22" t="s">
        <v>7990</v>
      </c>
      <c r="C3453" s="22" t="s">
        <v>7991</v>
      </c>
      <c r="D3453" s="22" t="s">
        <v>7992</v>
      </c>
      <c r="E3453" s="22" t="s">
        <v>5333</v>
      </c>
      <c r="F3453" s="8">
        <v>3200</v>
      </c>
    </row>
    <row r="3454" spans="1:6" ht="13.5" customHeight="1">
      <c r="A3454" s="3">
        <v>3452</v>
      </c>
      <c r="B3454" s="22" t="s">
        <v>7993</v>
      </c>
      <c r="C3454" s="22" t="s">
        <v>7991</v>
      </c>
      <c r="D3454" s="22" t="s">
        <v>7994</v>
      </c>
      <c r="E3454" s="22" t="s">
        <v>5333</v>
      </c>
      <c r="F3454" s="8">
        <v>3200</v>
      </c>
    </row>
    <row r="3455" spans="1:6" ht="13.5" customHeight="1">
      <c r="A3455" s="3">
        <v>3453</v>
      </c>
      <c r="B3455" s="13" t="s">
        <v>8251</v>
      </c>
      <c r="C3455" s="14" t="s">
        <v>8252</v>
      </c>
      <c r="D3455" s="14" t="s">
        <v>8253</v>
      </c>
      <c r="E3455" s="14" t="s">
        <v>3</v>
      </c>
      <c r="F3455" s="7">
        <v>40</v>
      </c>
    </row>
    <row r="3456" spans="1:6" ht="0.75" customHeight="1">
      <c r="A3456" s="3">
        <v>3434</v>
      </c>
      <c r="B3456" s="3"/>
      <c r="C3456" s="3" t="s">
        <v>8357</v>
      </c>
      <c r="D3456" s="3" t="s">
        <v>8358</v>
      </c>
      <c r="E3456" s="3"/>
      <c r="F3456" s="8"/>
    </row>
    <row r="3457" spans="1:6" ht="0.75" customHeight="1">
      <c r="A3457" s="3">
        <v>3435</v>
      </c>
      <c r="B3457" s="3"/>
      <c r="C3457" s="3" t="s">
        <v>8359</v>
      </c>
      <c r="D3457" s="3"/>
      <c r="E3457" s="3"/>
      <c r="F3457" s="8"/>
    </row>
  </sheetData>
  <sortState ref="A2:N3474">
    <sortCondition ref="B2:B3474"/>
  </sortState>
  <mergeCells count="1">
    <mergeCell ref="A1:F1"/>
  </mergeCells>
  <phoneticPr fontId="5" type="noConversion"/>
  <conditionalFormatting sqref="B3443:B3455">
    <cfRule type="duplicateValues" dxfId="1" priority="22"/>
  </conditionalFormatting>
  <conditionalFormatting sqref="B3443:B3454">
    <cfRule type="duplicateValues" dxfId="0" priority="24"/>
  </conditionalFormatting>
  <pageMargins left="0.35433070866141736" right="0.35433070866141736" top="0.98425196850393704" bottom="0.98425196850393704" header="0.51181102362204722" footer="0.51181102362204722"/>
  <pageSetup paperSize="9" orientation="landscape" horizontalDpi="180" verticalDpi="180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2018配件价格</vt:lpstr>
      <vt:lpstr>'2018配件价格'!Print_Titles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2018-03-18T03:56:01Z</cp:lastPrinted>
  <dcterms:created xsi:type="dcterms:W3CDTF">2017-09-06T00:37:00Z</dcterms:created>
  <dcterms:modified xsi:type="dcterms:W3CDTF">2018-04-10T02:09:47Z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